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5405" activeTab="0"/>
  </bookViews>
  <sheets>
    <sheet name="Database" sheetId="1" r:id="rId1"/>
  </sheets>
  <definedNames>
    <definedName name="_xlnm._FilterDatabase" localSheetId="0" hidden="1">'Database'!$B$4:$AI$197</definedName>
  </definedNames>
  <calcPr fullCalcOnLoad="1"/>
</workbook>
</file>

<file path=xl/sharedStrings.xml><?xml version="1.0" encoding="utf-8"?>
<sst xmlns="http://schemas.openxmlformats.org/spreadsheetml/2006/main" count="2384" uniqueCount="1478">
  <si>
    <t>URL</t>
  </si>
  <si>
    <t>Capacity</t>
  </si>
  <si>
    <t>Country</t>
  </si>
  <si>
    <t>City</t>
  </si>
  <si>
    <t>Clubs</t>
  </si>
  <si>
    <t>Floodlights</t>
  </si>
  <si>
    <t>Groundbreaking</t>
  </si>
  <si>
    <t>Inauguration</t>
  </si>
  <si>
    <t>Category</t>
  </si>
  <si>
    <t>Tournament</t>
  </si>
  <si>
    <t>Construction</t>
  </si>
  <si>
    <t>Renovations</t>
  </si>
  <si>
    <t>Cost</t>
  </si>
  <si>
    <t>Project</t>
  </si>
  <si>
    <t>Ownership</t>
  </si>
  <si>
    <t>design2</t>
  </si>
  <si>
    <t>Design</t>
  </si>
  <si>
    <t>Engineer</t>
  </si>
  <si>
    <t>Contractor</t>
  </si>
  <si>
    <t>WContractor</t>
  </si>
  <si>
    <t>Address</t>
  </si>
  <si>
    <t>Other</t>
  </si>
  <si>
    <t>Description</t>
  </si>
  <si>
    <t>Stadiums</t>
  </si>
  <si>
    <t>Newcastle</t>
  </si>
  <si>
    <t>Populous</t>
  </si>
  <si>
    <t>-</t>
  </si>
  <si>
    <t>Stadium name</t>
  </si>
  <si>
    <t>Last updated</t>
  </si>
  <si>
    <t>Capacity handicapped</t>
  </si>
  <si>
    <t>Other names</t>
  </si>
  <si>
    <t>Build year</t>
  </si>
  <si>
    <t>Retire year</t>
  </si>
  <si>
    <t>Record attendance</t>
  </si>
  <si>
    <t>Design time</t>
  </si>
  <si>
    <t>Within the project</t>
  </si>
  <si>
    <t>Type</t>
  </si>
  <si>
    <t>Stadiums database</t>
  </si>
  <si>
    <r>
      <t xml:space="preserve">Source of data: </t>
    </r>
    <r>
      <rPr>
        <b/>
        <sz val="14"/>
        <color indexed="49"/>
        <rFont val="Arial"/>
        <family val="2"/>
      </rPr>
      <t>www.stadiumdb.com</t>
    </r>
  </si>
  <si>
    <r>
      <t xml:space="preserve">Compiled in Excel by Teoalida - </t>
    </r>
    <r>
      <rPr>
        <b/>
        <u val="single"/>
        <sz val="14"/>
        <color indexed="49"/>
        <rFont val="Arial"/>
        <family val="2"/>
      </rPr>
      <t>www.teoalida.com/database/football</t>
    </r>
  </si>
  <si>
    <t>Visit my website to get FULL database, containing 3000+ stadiums</t>
  </si>
  <si>
    <t>This file is a SAMPLE, containing stadiums in England only</t>
  </si>
  <si>
    <t>60 000</t>
  </si>
  <si>
    <t>5 000</t>
  </si>
  <si>
    <t>36 000</t>
  </si>
  <si>
    <t>30 000</t>
  </si>
  <si>
    <t>3 000</t>
  </si>
  <si>
    <t>50 000</t>
  </si>
  <si>
    <t>40 000</t>
  </si>
  <si>
    <t>HOK Sport</t>
  </si>
  <si>
    <t>2000 lux</t>
  </si>
  <si>
    <t>20 000</t>
  </si>
  <si>
    <t>2008 - 2010</t>
  </si>
  <si>
    <t>2010-2012</t>
  </si>
  <si>
    <t>27 000</t>
  </si>
  <si>
    <t>25 000</t>
  </si>
  <si>
    <t>18 000</t>
  </si>
  <si>
    <t>32 000</t>
  </si>
  <si>
    <t>1995-1997</t>
  </si>
  <si>
    <t>23 000</t>
  </si>
  <si>
    <t>18 500</t>
  </si>
  <si>
    <t>2014-2015</t>
  </si>
  <si>
    <t>2007-2011</t>
  </si>
  <si>
    <t>1995, 2007</t>
  </si>
  <si>
    <t>10 000</t>
  </si>
  <si>
    <t>1999-2002</t>
  </si>
  <si>
    <t>12 000</t>
  </si>
  <si>
    <t>11 000</t>
  </si>
  <si>
    <t>7 500</t>
  </si>
  <si>
    <t>2007-2009</t>
  </si>
  <si>
    <t>13 000</t>
  </si>
  <si>
    <t>55 000</t>
  </si>
  <si>
    <t>6 000</t>
  </si>
  <si>
    <t>4 000</t>
  </si>
  <si>
    <t>34 000</t>
  </si>
  <si>
    <t>22 500</t>
  </si>
  <si>
    <t>16 000</t>
  </si>
  <si>
    <t>14 000</t>
  </si>
  <si>
    <t>12 500</t>
  </si>
  <si>
    <t>HKS Architects</t>
  </si>
  <si>
    <t>21 000</t>
  </si>
  <si>
    <t>Chester</t>
  </si>
  <si>
    <t>82 000</t>
  </si>
  <si>
    <t>Bristol</t>
  </si>
  <si>
    <t>Lincoln</t>
  </si>
  <si>
    <t>Birmingham</t>
  </si>
  <si>
    <t>Boston</t>
  </si>
  <si>
    <t>1909-1910</t>
  </si>
  <si>
    <t>2013-2014</t>
  </si>
  <si>
    <t>1995, 2013-2014</t>
  </si>
  <si>
    <t>38 500</t>
  </si>
  <si>
    <t>7 000</t>
  </si>
  <si>
    <t>1,200 lux</t>
  </si>
  <si>
    <t>2015-2016</t>
  </si>
  <si>
    <t>2004-2007</t>
  </si>
  <si>
    <t>17 500</t>
  </si>
  <si>
    <t>800 lux</t>
  </si>
  <si>
    <t>http://stadiumdb.com/stadiums/eng/wembley_national_stadium</t>
  </si>
  <si>
    <t>England</t>
  </si>
  <si>
    <t>Wembley National Stadium</t>
  </si>
  <si>
    <t>90 652</t>
  </si>
  <si>
    <t>London</t>
  </si>
  <si>
    <t>Tottenham Hotspur FC</t>
  </si>
  <si>
    <t>19/05/2007 - FA Cup final</t>
  </si>
  <si>
    <t>Multiplex Constructions (UK) Ltd.</t>
  </si>
  <si>
    <t>£757 million</t>
  </si>
  <si>
    <t>HOK Sport, Foster&amp;Partners</t>
  </si>
  <si>
    <t>Wembley National Stadium Ltd., 11th Floor York House, Empire Way, Wembley, HA9 0WS</t>
  </si>
  <si>
    <t>retractable roof over part of the stadium, 200 bed hotel, 100 000 m2 of office space, London Convention Centre, conference halls, museum, restaurants</t>
  </si>
  <si>
    <t>Description: Wembley
     England's largest stadium was born in pain (2003-2007) - delivered over 4 years behind initial plans, with costs doubling the early estimates. The general contractor and investors ended up in court, many events had to be cancelled.
The seating is divided into 3 tiers, middle one of which is dedicated solely to businness clients on long-term contracts. This scheme helped finance the venue itself and now strongly contributes to the profits, but has also earned some criticism from media and fans. This kind of layout divides regular fans and seperates them, making it hard to produce a proper atmosphere.
Most characterictic feature of the ground is of course the 133-metre steel arch, which is to an icon of the ground, just like it was with the two towers of its predecessor. At night the arch is lighted up and can be seen from many kilometers.</t>
  </si>
  <si>
    <t>http://stadiumdb.com/stadiums/eng/old_trafford</t>
  </si>
  <si>
    <t>Old Trafford</t>
  </si>
  <si>
    <t>74 994</t>
  </si>
  <si>
    <t>Manchester</t>
  </si>
  <si>
    <t>Manchester United FC</t>
  </si>
  <si>
    <t>19/02/1910 (Manchester United - Liverpool FC, 3-4)</t>
  </si>
  <si>
    <t>1941, 1946-1949, 1951, 1957, 1973, 1995-2000, 2006</t>
  </si>
  <si>
    <t>Archibald Leitch (1909)</t>
  </si>
  <si>
    <t>Sir Matt Busby Way, Old Trafford, Manchester</t>
  </si>
  <si>
    <t>Description: Old Trafford
     “It is the most remarkable arena I have ever seen. As a football ground it is unrivalled in the world. It is an honour to Manchester.” is what The Sporting Chronicle wrote about Old Trafford upon opening in February of 1910. Quite a welcome, but the stadium proved worthy of its reputation over the years.
Before moving to Old Trafford, the great Man United began as Newton Heath and only earned its current name after the old club dissolved in early 20th century. By 1909, just 7 years into its operation as United, owner of local brewery and chairman of the club, John Henry Davies, pumped £90,000 into construction of a brand new stadium with open-air embankments on three sides and a covered main grandstand in the south.
Old Trafford's initial form was created by perhaps the greatest name in British football architecture, Archibald Leitch. This famous Scotsman also worked on Hampden Park, Ibrox and White Hart Lane, to name just a few from his impressive portfolio. For United it was relocation from Bank Street (Clayton) to western Manchester for the first time. The opening game was played against Liverpool FC on February 19, 1910. The Red Devils lost 3:4.
In 1911 and 1915 the stadium saw its first FA Cup finals and in 1920 it set the attendance record for a league game, when 70,504 people watched the tie against Aston Villa. All-time record for Old Trafford was set on March 25, 1939, when 76,962 people were drawn to the FA Cup semifinal between Wolverhampton Wanderers and Grimsby Town.
During World War II, on March 11, 1941, the field and stands were seriously damaged by Luftwaffe bombing. The team had to use Manchester City's Maine Road between 1946 and 1949. When finally reopened on August 24, 1949, Old Trafford again saw United lose, this time 0:3 to Bolton Wanderers.
In the following years roof was erected above remaining sides of the stadium but it included supports within the stands, which obstructed the view to many people. In mid-1960s expansion of the stands began, first replacing the north and east stands. With terracing in front and seating behind it, this was enough to host the World Cup in 1966.
For the next 30 years a series of upgrades took place, not all as fortunate as one would expect. In 1970s it became the first stadium to get perimeter fencing to protect from crowd invasion, the kind of protection that was later removed from all British stadia. Throughout the 70s and 80s the stadium held under 60,000 people but following the Hillsborough disaster and conversion to all-seater mode, it fell to just 44,000. With brand new Stretford End built in 1994 and north stand in 1996, the stadium may have been of decent quality and sufficient to hold Euro 1996, but capacity of 56,000 was still below actual demand.
Despite varying height of all stands, Old Trafford's inner edge of the roof has remarkably remained at almost the same level for years. This incline towards the field became a signature feature of the stadium, making the north stand's third tier barely visible to some fans inside as the roof prevents parts of the crowd to see others.
The last major expansion so far took place in 2005-06, when two northern corners were filled with brand new facilities. Called the quadrants, brand new towers with 6 floors and tall cantilevered roof structure make for a more unified silhuette, while also expanding floor space and capacity to around 75,000 seats. While not enough to beat the stadium's all-time record, this safely made Manchester United the dominant British team in terms of crowds.
Nicknamed The Theatre of Dreams, the stadium was first called that by Sir Bobby Charlton.</t>
  </si>
  <si>
    <t>http://stadiumdb.com/stadiums/eng/london_olympic_stadium</t>
  </si>
  <si>
    <t>London Stadium (Olympic Stadium)</t>
  </si>
  <si>
    <t>West Ham United FC</t>
  </si>
  <si>
    <t>05.05.2012</t>
  </si>
  <si>
    <t>2014-2016</t>
  </si>
  <si>
    <t>£ 486 million (2012), £ 323 million (2016)</t>
  </si>
  <si>
    <t>Populous, Buro Happold</t>
  </si>
  <si>
    <t>Sir Robert McAlpine (2012), Balfour Beatty (2016)</t>
  </si>
  <si>
    <t>103-113 Marshgate Ln, Stratford, London, United Kingdom</t>
  </si>
  <si>
    <t>Description: London Stadium
     Design by renown architects of Populous was presented in Nov 2007, long ahead of 2012 Olympics, for which the venue was the centre point. Along with legacy plans accepted by the IOC it was to have capacity of 80,000 during Games and 25,000 afterwards, with athletics track left intact. Upper tiers of seating were to be recycled.
Regular construction works started in May 2008, but preparatory works date back to mid-2007. Along with progress of the huge project in Stratford numerous controversies were raised for aesthetic, financial and political reasons. Main structure was ready in 2011, but opening of the venue was delayed until May 2012.
During construction legacy plans were changed with football use being the preferred future and West Ham United the preferred tenant. Despite numerous protests, the selection was sustained and in 2014 reconfiguration began to make the stadium as suitable for football as possible.
This includes installation of the world’s largest cantilever roof, retractable lower tiers and permanent sanitary/commercial infrastructure around the stands. All of these efforts were chosen to allow maximizing revenue for Premier League fixtures and also host athletics events in the summer.</t>
  </si>
  <si>
    <t>http://stadiumdb.com/stadiums/eng/emirates_stadium</t>
  </si>
  <si>
    <t>Emirates Stadium (Ashburton Grove)</t>
  </si>
  <si>
    <t>59 867</t>
  </si>
  <si>
    <t>Arsenal FC</t>
  </si>
  <si>
    <t>22.07.2006 (Arsenal Londyn - Ajax Amsterdam)</t>
  </si>
  <si>
    <t>2004 - 07.2006</t>
  </si>
  <si>
    <t>390 mln Ł</t>
  </si>
  <si>
    <t>Sir Robert McAlpine</t>
  </si>
  <si>
    <t>Holloway, Islington, London, N5 1BU</t>
  </si>
  <si>
    <t>Description: Emirates Stadium
     When opened, it was the 2nd biggest Premier League ground and third in England. Initially named Ashburton Grove from the street it was planned along, the venue soon gained a huge sponsor that paid 42 million pounds for a 15-year naming rights deal (later prolonged by 7 years to 2028). The partnership with Emirates Airlines earned the stadium something more than the expected profits. Some fans began to criticise the exposition of the sponsor which started to remind them more of an airport than a stadium of their beloved club. Thus the ironic nickname "Arsenal Terminal".
Apart from great profits from sponsorship, Emirates Stadium is also given as an example of matchday revenues. In a very short time it overtook much bigger Santiago Bernabeu in Madrid. High revenues also come at a price though - tickets for Arsenal games are among the most expensive in the world. Still the club has a sell-out crowd at nearly every game and a waiting list for season tickets with thousands of people.
The seating bowl has been divided into 4 levels, two of which are dedicated to business clients. This along with restrictive regulations lead to a poor atmosphere, criticised by away fans as well as journalists. As it was with Highbury, the new ground of Arsenal is still compared to "a library".</t>
  </si>
  <si>
    <t>http://stadiumdb.com/stadiums/eng/city_of_manchester_stadium</t>
  </si>
  <si>
    <t>Etihad Stadium (City of Manchester Stadium / Eastlands)</t>
  </si>
  <si>
    <t>55 017</t>
  </si>
  <si>
    <t>Manchester City FC</t>
  </si>
  <si>
    <t>City of Manchester Stadium (2002-2011)</t>
  </si>
  <si>
    <t>25.07.2002</t>
  </si>
  <si>
    <t>2002-2003, 2014-2015</t>
  </si>
  <si>
    <t>140 mln Ł</t>
  </si>
  <si>
    <t>54,523 (Manchester City - Sunderland, 26/12/2015)</t>
  </si>
  <si>
    <t>Arup</t>
  </si>
  <si>
    <t>Rowsley Street, Manchester M11 3FF</t>
  </si>
  <si>
    <t>Description: Etihad Stadium
     The Eastlands plot was initially planned as a future olympic stadium site, when Manchester was bidding for hosting Olympics in 2000. As the bid failed, planes were downsized and a much smaller stadium has been built as the main venue of the 2002 Commonwealth Games. Capacity decreased from 80,000 to 35,000, part of which was temporary seating. Total cost stood at 110 mln pounds.
Soon after the event the first revamp has started. Athletics track and pitch were removed and the ground lowered to create space for additional tier of seating in a football-specific configuration.
The temporary stand behind one goal has been dismantled and replaced by a permanent construction identical with one at the other end. This had cost another 30 mln pounds and made the stadium a good home for Manchester City which could then leave their historical home – Maine Road.
In 2011 the naming rights for the stadium were obtained by Etihad airlines for 150 million pounds – a record deal in British football at that time.
In 2014-2015, for the first time since takeover by Manchester City, the stadium was expanded. The south stand received a large new third tier, increasing overall capacity by over 6,000 seats. Similar expansion is also planned behind the northern goal in the future.</t>
  </si>
  <si>
    <t>http://stadiumdb.com/stadiums/eng/anfield_road</t>
  </si>
  <si>
    <t>Anfield</t>
  </si>
  <si>
    <t>53 394</t>
  </si>
  <si>
    <t>Liverpool</t>
  </si>
  <si>
    <t>Liverpool FC</t>
  </si>
  <si>
    <t>1895, 1903, 1906, 1928, 1957, 1963, 1973, 1982, 1992, 1994, 1998, 2014-2016</t>
  </si>
  <si>
    <t>Archibald Leitch (1906), KSS Group (2014-2016)</t>
  </si>
  <si>
    <t>Anfield Road, Liverpool, L4 0TH</t>
  </si>
  <si>
    <t>Description: Anfield
     Although it operates since 1884, the first tenant was not LFC, but Everton. But since the club could not buy the ground from its owner, they moved to Goodison Park. The move left John Orrell with an empty stadium so he launched Liverpool FC. The club started playing in 1892 and by 1906 already had 2 championships on their account. During that time three new stands were raised.
In 1928 history of the world's most famous stand began, as The Kop was expanded to accomodate 30,000 standing fans. For decades this has been the central point for Liverpool FC fanbase. Further redevelopments allowed the club to achieve a record audience of over 61,000 in 1952 and play their first game with floodlights in 1957.
Crucial changes came in the 90's as a result of Taylor Report, published after Hillsborough disaster. Currently the stadium comemorises 96 victims of that day with an eternal flame. Legendary manager Bill Shankly also has his place at Anfield with a monument and a gate named after him.
In 2014-2016 the stadium underwent its largest partial reconstruction to date. The western main stand grew from one to three tiers, dominating the stadium and landscape. Thanks to this change, LFC are able to invite over 50,000 fans for the first time since conversion to all-seating capacity. The club also has outline planning permission for similar expansion to follow along Anfield Road (north end).</t>
  </si>
  <si>
    <t>http://stadiumdb.com/stadiums/eng/st_james_park</t>
  </si>
  <si>
    <t>St. James’ Park</t>
  </si>
  <si>
    <t>52 354</t>
  </si>
  <si>
    <t>Newcastle United FC</t>
  </si>
  <si>
    <t>68 386 (Newcastle - Chelsea, 03.10.1930)</t>
  </si>
  <si>
    <t>St. James' Park, Newcastle-Upon-Tyne, NE1 4ST</t>
  </si>
  <si>
    <t>Description: St. James’ Park
     The oldest existing stadium in North-Eastern England and at the same time one of the most characteristic football grounds in the world. Since 1880 it's been home to football, but only since 1892 also to Newcastle United, who then played in red-white outfits, contrary to current black-white colours. Already in 1905 it had the capacity of 60,000 people, mostly thanks to the stands having standing room. In the next 90 years it has changed several times, achieving an all-seating capacity of 36,610 in 1993.
Its current, unique shape is the effect of local conditions. The club was seeking permission to build a brand new ground nearby, but that proposition was widely protested by residents. Having no better alternative, „Magpies” decided to redevelop current stands, building an extra tier over two of them and one corner. This made one part of the stadium significantly larger than the rest. Thanks to this asymmetrical expansion it now boasts Europe's largest centilever roof over the higher part of the stands.</t>
  </si>
  <si>
    <t>http://stadiumdb.com/stadiums/eng/stamford_bridge</t>
  </si>
  <si>
    <t>Stamford Bridge</t>
  </si>
  <si>
    <t>41 631</t>
  </si>
  <si>
    <t>Chelsea FC</t>
  </si>
  <si>
    <t>28.04.1877</t>
  </si>
  <si>
    <t>1905, 1973, 1984, 1990-1998</t>
  </si>
  <si>
    <t>82,905 (Chelsea - Arsenal, 12.10.1935)</t>
  </si>
  <si>
    <t>Archibald Leitch (1905), KSS Group (1990-1998)</t>
  </si>
  <si>
    <t>Stamford Bridge, Fulham Road, London SW6 1HS</t>
  </si>
  <si>
    <t>Description: Stamford Bridge
     The ground was opened in 1877, but for first decades only athletics were played here. It was in 1905 that Chelsea was founded by owners of the venue at that time after Fulham refused to move in. In its initial form the ground had room for some 100,000 people, but only 5,000 under a covered stand designed by renowned Archibald Leitch. Remaining 95,000 has to use uncovered terracing surrounding the athletics track. Interestingly, the main stand was a copy of identical structure erected at nearby Craven Cottage not long before.
Further decades brought several changes with one almost leading the club to fold. A new east stand, first one to be built close to the pitch (without athletics track), was opened in 1973. It was supposed to be first of four new ends, but costs grew so much in the course of work that Chelsea lost ownership of part of the freehold. Part of the stadium was then bought by property developers Marler Estates. Only after the company went bankrupt in early 1990's did the ground become Chelsea's property. Or actually property of Chelsea supporters as they were major shareholders in Chelsea Pitch Owners, a trust established to assure stable future for the stadium.
A fun fact (or so it seems today) is that in 1984/85 season electric fence was built around the pitch to prevent fans from invading it. However do to no approval of local authorities it was never actually turned on. In 1990's remaining parts of the athletics track were removed and changed with new stands – with roof and seats, as the Taylor Report required.
It would be quite a challenge to count all events that took place here. Starting from athletics and little known shinty back in 19th Century, through greyhound races, cricket, baseball, American football and last, but most important, obviously – football. Three FA Cup finals were played here (1920-1922), national team also gave 5 appearances (last one in 1946) and Chelsea gives the ground day-to-day use with average attendances not falling below 41,000 even once since the 2003/04 season, meaning sell-out crowds at nearly all home fixtures.</t>
  </si>
  <si>
    <t>http://stadiumdb.com/stadiums/eng/goodison_park</t>
  </si>
  <si>
    <t>Goodison Park</t>
  </si>
  <si>
    <t>39 595</t>
  </si>
  <si>
    <t>Everton FC</t>
  </si>
  <si>
    <t>The Grand Old Lady</t>
  </si>
  <si>
    <t>24.08.1892</t>
  </si>
  <si>
    <t>1895, 1906, 1909, 1926, 1957, 1958, 1971, 1988, 1991, 1994</t>
  </si>
  <si>
    <t>£1,874 (1892)</t>
  </si>
  <si>
    <t>Goodison Road, Liverpool, L4 4EL</t>
  </si>
  <si>
    <t>Description: Goodison Park
     Decision to relocate to Goodison Road was made as future development at Anfield proved unviable. In 1892 a local contractor was ordered to erect three stands – two open terraces and one covered. Complete capacity was 11,000 (two with 4,000, 3,000 under cover). Implementing the plan took less than 6 months and Everton became the first club in England to have a purpose-built football ground (just several days after the world’s first – Celtic Park).
Until 1895 Toffees leased the venue and were only then able to buy it, providing redevelopments just several years later. New stands came in 1906 and 1909, both double-deckered. Two more double-tiered ones came in 1926 and 1938, making the ground have two levels on all sides. Three of those stands were designed by famous Archibald Leitch.
First game with floodlighting came in 1957 and since it was a derby clash against Liverpool, over 58,000 people attended it. Just a year later England’s first under-soil heating system was installed here with first scoreboard following in 1971. A major challenge came in the ‘post-Hillsborough era’ as three ends of the ground had terracing and needed conversion. On stand had just seats installed, another a lower tier redevelopment, while the last – southern, was simply demolished and rebuilt as a single-tiered end in 1994.
Over the years this ground has seen more top league games than any other with Everton spending just 4 seasons outside domestic top flight. To add to that, only 6 times the club hasn’t enjoyed average crowds that would put it in England’s top 10. Record average came in 1963 as each game was seen by more than 51,600 people. The stadium also had its share of international fixtures, to start with 1966 World Cup, during which it even hosted a semi-final.  </t>
  </si>
  <si>
    <t>http://stadiumdb.com/stadiums/eng/st_marys_stadium</t>
  </si>
  <si>
    <t>St. Mary’s Stadium</t>
  </si>
  <si>
    <t>32 384</t>
  </si>
  <si>
    <t>Southampton</t>
  </si>
  <si>
    <t>Southampton FC</t>
  </si>
  <si>
    <t>The Friends Provident St Mary's Stadium (2001-2006)</t>
  </si>
  <si>
    <t>2001 (Southampton-Espanyol 3-4)</t>
  </si>
  <si>
    <t>12/1999 - 07/2001</t>
  </si>
  <si>
    <t>32 mln Ł</t>
  </si>
  <si>
    <t>32,363 (Southampton FC - Coventry City, 28.04.2012)</t>
  </si>
  <si>
    <t>Britannia Rd, Southampton, SO14 5FP</t>
  </si>
  <si>
    <t>Description: St. Mary’s Stadium
     The need for a new stadium became more and more apparent in 1980’s when the club was among the best sides in English football, reaching for vice-championship in 1984. But before decision to relocate from The Dell was made, the old ground was converted into all-seating mode. Only then, in late 1990’s it came out that the city can offer a deteriorated plot in the centre to Southampton FC. It was in a great location, just neighbouring the place of club’s birth. No wonder it was named St. Mary’s Stadium as it was located close to the St. Mary’s church where “Saints” came from.
Construction works lasted from December 1999 to July 2001 and cost some Ł32 mln. The outcome are single-tiered stands encircling the pitch with accommodation for 32,689 fans. If needed, the construction can handle another tier with seating up to 50,000, but that would require dismantling the roof. It’s interesting feature is having parts transparent over two stands to provide proper lighting to the pitch. Club earns from 42 skyboxes and 4 large halls, each named after a legendary player of “The Saints”.</t>
  </si>
  <si>
    <t>http://stadiumdb.com/stadiums/eng/walkers_stadium</t>
  </si>
  <si>
    <t>King Power Stadium (Filbert Way)</t>
  </si>
  <si>
    <t>32 273</t>
  </si>
  <si>
    <t>Leicester</t>
  </si>
  <si>
    <t>Leicester City FC</t>
  </si>
  <si>
    <t>Walkers Stadium (2002-2012)</t>
  </si>
  <si>
    <t>23.07.2002</t>
  </si>
  <si>
    <t>07.2001-07.2002</t>
  </si>
  <si>
    <t>32,488 (Leicester Tigers - Bath Rugby, 01.04.2006)</t>
  </si>
  <si>
    <t>Filbert Way, Leicester, LE2 7FL</t>
  </si>
  <si>
    <t>Description: King Power Stadium
     Leicester City player their Home games at Filbert Street for a hundred years already (from 1891), when infrastructure regulations in England started changing. The stadium, despite historical upgrades and quick renovation proved too modest for increasing interest in City games.
Construction of a new venue became the most likely option in mid-1990s, even 40,000 seats were mentioned initially. But in November 2002 the club presented its vision to move just meters south of the old stadium, to a single-tiered 32,000-seater.
Work started in the summer of 2001 and the stadium was operable already within one year, in time for the 2002/03 season.
Unfortunately, the move came in a difficult moment – sponsorship and transfer markets collapsed, while City weren’t only relegated from the Premier League, but also had to bear the cost of £37 million new stadium.
Club went into receivership and lost control of its new stadium, taken over by Teachers Insurance. The American company sold it in 2013 to King Power, Thai corporation who previously bought the club as well.
Due to naming rights deal, the stadium had been called Walkers Stadium from 2002 to 2012, later becoming known as King Power Stadium, promoting the Asian investors. However, for many fans it’s still Filbert Way, for its address and connection to the historical roots.</t>
  </si>
  <si>
    <t>http://stadiumdb.com/stadiums/eng/falmer_stadium</t>
  </si>
  <si>
    <t>American Express Community Stadium (Falmer Stadium)</t>
  </si>
  <si>
    <t>30 666</t>
  </si>
  <si>
    <t>Brighton &amp; Hove</t>
  </si>
  <si>
    <t>Brighton and Hove Albion</t>
  </si>
  <si>
    <t>AmEx Stadium, The AmEx</t>
  </si>
  <si>
    <t>16/07/2011 (Brighton - Eastbourne Borough)</t>
  </si>
  <si>
    <t>04/2009 - 05/2011</t>
  </si>
  <si>
    <t>2012-2013</t>
  </si>
  <si>
    <t>£105 million</t>
  </si>
  <si>
    <t>30 278 (B&amp;H Albion - Arsenal, 25/01/2015)</t>
  </si>
  <si>
    <t>KSS Design Group</t>
  </si>
  <si>
    <t>Buckingham Group</t>
  </si>
  <si>
    <t>Description: Amex Stadium
     „The Seagulls” had to leave their Goldstone Ground in 1997, two years after the club sold the ground. They had no alternative venue in Brighton, so were playing 75km away in Gillingham. Though attempts to build a new home stadium started back in the 1990’s, no success came for a decade. Supporters were running several large-scale campaigns that even got the prime minister involved, but for years procedural issues and opposition held the project back.
Finally at the end of 2008 construction works started on site and finished in early June 2011. The result was American Express Community Stadium, as it’s called for sponsorship reasons. But since no-one really cares to say the whole name, it’s more often called AmEx Stadium or simply The AmEx. There also are some more traditional supporters who refuse to acknowledge the name, still calling it Falmer Stadium, as was the name during planning and construction.
but however they call it, it’s still a 22,347-seater worth Ł105mln. The seats were divided into four separate stands. Main one has three tiers and accommodates over half the capacity – 11,833. Opposite is the family stand (5,404) while behind both goals there are ends for the more vocal locals (north – 2,688 seats) and away fans (2,575).
If demand is high, corners may be filled and current stands may also receive a second tier to give a capacity of 35,000. Which proved needed as already during construction it turned out that the planned 2,109 business seats was too little and another 400 were made. By mid-2013 stands had to grow further, reaching 30,750.</t>
  </si>
  <si>
    <t>http://stadiumdb.com/stadiums/eng/britannia_stadium</t>
  </si>
  <si>
    <t>bet365 Stadium</t>
  </si>
  <si>
    <t>30 089</t>
  </si>
  <si>
    <t>Stoke-on-Trent</t>
  </si>
  <si>
    <t>Stoke City FC</t>
  </si>
  <si>
    <t>Britannia Stadium (1997-2016)</t>
  </si>
  <si>
    <t>27/08/1997</t>
  </si>
  <si>
    <t>£14.7 million</t>
  </si>
  <si>
    <t>28,218 (Stoke City - Everton, 5/01/2002)</t>
  </si>
  <si>
    <t>Stanley Matthews Way, Stoke On Trent, ST4 4EG</t>
  </si>
  <si>
    <t>Description: bet365 Stadium
     Decision to leave the century-old Victoria Ground was made in 1994 as the old venue couldn't meet requirements set after Taylor Report. New design and location in a rather remote area were approved in 1996 and in late Autumn of that year construction works started. As the venue is based on a prefab steel frame, it only took several months to erect it.
Construction had cost £14.7 million with funding coming from the club, city of Stoke-on-Trent and the Football Trust. Mixed ownership with both SCFC and municipal authorities changed in 2007, when the club bought all shares of other holders, becoming sole owner.
Opening was done by Sir Stanley Matthews, club's biggest legend. He also received a monument next to the stadium that shows him in various stages of his career. When Matthews died in 2000, his ashes were buried under the central point of the pitch.
In 2012 Stoke City announced plans to build a new section in south-eastern corner, originally room for giant screen. This move is expected to raise capacity above the 30,000 mark.</t>
  </si>
  <si>
    <t>http://stadiumdb.com/stadiums/eng/the_hawthorns</t>
  </si>
  <si>
    <t>The Hawthorns</t>
  </si>
  <si>
    <t>26 688</t>
  </si>
  <si>
    <t>West Bromwich</t>
  </si>
  <si>
    <t>West Bromwich Albion FC</t>
  </si>
  <si>
    <t>Halfords Lane, West Bromwich, West Midlands, B71 4LF</t>
  </si>
  <si>
    <t>http://stadiumdb.com/stadiums/eng/selhurst_park</t>
  </si>
  <si>
    <t>Selhurst Park</t>
  </si>
  <si>
    <t>25 456</t>
  </si>
  <si>
    <t>Crystal Palace FC</t>
  </si>
  <si>
    <t>51 801 (Crystal Palace 2-0 Burnley FC, 1979)</t>
  </si>
  <si>
    <t>Selhurst Park, London, SE25 6PU</t>
  </si>
  <si>
    <t>http://stadiumdb.com/stadiums/eng/galpharm_stadium</t>
  </si>
  <si>
    <t>John Smith’s Stadium (Kirklees Stadium)</t>
  </si>
  <si>
    <t>24 169</t>
  </si>
  <si>
    <t>Huddersfield</t>
  </si>
  <si>
    <t>Huddersfield Town FC</t>
  </si>
  <si>
    <t>Kirklees Stadium (while planning), Alfred McAlpine Stadium (1994-2004), Galpharm Stadium (2004-2012)</t>
  </si>
  <si>
    <t>1993-1998</t>
  </si>
  <si>
    <t>£ 40 million</t>
  </si>
  <si>
    <t>23,678 (Huddersfield Town - Liverpool FC, 1999)</t>
  </si>
  <si>
    <t>Alfred McAlpine</t>
  </si>
  <si>
    <t>Stadium Way, Huddersfield, HD1 6PX England</t>
  </si>
  <si>
    <t>Description: John Smith’s Stadium
     Decision to build a new stadium in Huddersfield was made in 1992. HOK Sport (later Populous) architects were the ones on the job, while renowned Albert McAlpine took care of construction, letar becoming the first naming rights holder.
Works started in 1993 and opening took place in mid-1994. Interestingly, only two stands were fully operable at that time, with the stadium being completed as late as 1998.
Its distinctive roof structure based on steel beams supported in the corners may seem symmetrical, but this is only an illusion. In fact, each stand is different. West and north ones have two tiers (with 26 and 16 skyboxes, respectively), with western one also being the tallest stand. It has temporary lower tier seating, allowing for concert stages to be set up. East and south sides are single-tiered, backed on the land slope. South one is the one away followings are allocated at.
Upon completion it was thought to be among the most innovative stadiums in England, receiving RIBA Building of the Year in 1995. Ownership is split 60/40 by owner of both clubs playing here (one of them a rugby side) and the local council.</t>
  </si>
  <si>
    <t>http://stadiumdb.com/stadiums/eng/turf_moor</t>
  </si>
  <si>
    <t>Turf Moor</t>
  </si>
  <si>
    <t>21 944</t>
  </si>
  <si>
    <t>Burnley</t>
  </si>
  <si>
    <t>Burnley FC</t>
  </si>
  <si>
    <t>17.02.1883 (Burnley - Rawtenstall, 3-6)</t>
  </si>
  <si>
    <t>54 775 (Burnley - Huddersfield Town, 1924)</t>
  </si>
  <si>
    <t>Harry Potts Way, Burnley, BB10 4BX</t>
  </si>
  <si>
    <t>http://stadiumdb.com/stadiums/eng/vicarage_road</t>
  </si>
  <si>
    <t>Vicarage Road</t>
  </si>
  <si>
    <t>Watford</t>
  </si>
  <si>
    <t>Watford FC</t>
  </si>
  <si>
    <t>30/08/1922 (Watford-Millwall)</t>
  </si>
  <si>
    <t>34,099 (Watford - Manchester United, 3/02/1969)</t>
  </si>
  <si>
    <t>Vicarage Road, Watford, WD18 0ER</t>
  </si>
  <si>
    <t>http://stadiumdb.com/stadiums/eng/dean_court</t>
  </si>
  <si>
    <t>Vitality Stadium (Dean Court)</t>
  </si>
  <si>
    <t>11 360</t>
  </si>
  <si>
    <t>Bournemouth</t>
  </si>
  <si>
    <t>AFC Bournemouth</t>
  </si>
  <si>
    <t>Seward Stadium (2011-2012)</t>
  </si>
  <si>
    <t>1925, 2001 (new stadium), 2013</t>
  </si>
  <si>
    <t>28 799 (AFC Bournemouth - Manchester United, 1957)</t>
  </si>
  <si>
    <t>Kings Park, Bournemouth, Dorset, England</t>
  </si>
  <si>
    <t>Description: Vitality Stadium
     In 1910 the Cooper-Dean family donated part of their lands to the local football side. Stadium built on that ground was opened the same year and received the name Dean Court, honoring the donors. That name was official until 2011 when first naming rights contract was signed, changing official naming to Seward Stadium.
Historical venue was equipped in its first decades in one of stands built for the British Empire Exhibition of 1924, the largest exhibition event ever with 27 million visitors. Dean Court lost its form in 2001 however, due to complete revamp. The pitch was rotated 90 degrees and moved slightly to increase distance from local housing. Three new stands were built and the open side on the South was later filled with a temporary stand. In 2005 Bournemouth sold the ground to Structadene developers and leases it since then.
Record attendance was set in 1957, when AFC Bournemouth matched Manchester United in the FA Cup. 28,799 people watched that game. Currently stands are all-seater sections accommodating 11,700 fans, mostly covered.</t>
  </si>
  <si>
    <t>http://stadiumdb.com/stadiums/eng/stadium_of_light</t>
  </si>
  <si>
    <t>Stadium of Light</t>
  </si>
  <si>
    <t>48 707</t>
  </si>
  <si>
    <t>Sunderland</t>
  </si>
  <si>
    <t>Sunderland AFC</t>
  </si>
  <si>
    <t>31.07.1997 (Sunderland - Ajax 0-0)</t>
  </si>
  <si>
    <t>2000, 2002</t>
  </si>
  <si>
    <t>24 mln Ł</t>
  </si>
  <si>
    <t>48 353 (Sunderland - Liverpool; 13.04.2002)</t>
  </si>
  <si>
    <t>TTH Architects</t>
  </si>
  <si>
    <t>Ballast Wiltshire PLC</t>
  </si>
  <si>
    <t>Description: Stadium of Light
     After Taylor Report had been published in 1990, Sunderland started to look for alternative stadium site. Their Roker Park was unfeasible for redevelopment along new requirements and not suitable for expansion. In 1992 chance to build a new venue next to Nissan car plant appeared, but was blocked by the manufacturer. Finally in 1995 plans were announced for a stadium on the site of former coal mine, very close to Roker Park.
Initially it was planned to have 34,000 seats, but was later changed to 40,000 and before opening in 1997 to 42,000. Despite these alterations works were done on schedule. Even more the price sounds very low, at just £16m. Further £7m was spent by the club in 2002 to expand the ground to just below 49,000.
The name pays tribute to miners of whom many are still part of Sunderland’s fanbase. The light is symbolized by “Davy’s lamp”, a traditional element of mining equipment. Monument of the lamp is located next to the stadium. Since 1997 Stadium of Light is constantly used by Sunderland, but has also played host to two national team games and numerous concerts in the summer season.</t>
  </si>
  <si>
    <t>http://stadiumdb.com/stadiums/eng/villa_park</t>
  </si>
  <si>
    <t>Villa Park</t>
  </si>
  <si>
    <t>42 682</t>
  </si>
  <si>
    <t>Aston Villa FC</t>
  </si>
  <si>
    <t>17.04.1897 (Aston Villa - Blackburn Rovers)</t>
  </si>
  <si>
    <t>1911, 1914, 1922-1924, 1939-1940, 1954, 1958, 1962-1963, 1976-1977, 1992-1994, 2000-2001</t>
  </si>
  <si>
    <t>76 588 (Aston Villa - Derby, 03.1946.)</t>
  </si>
  <si>
    <t>Trinity Rd, Birmingham B6 6HE</t>
  </si>
  <si>
    <t>Description: Villa Park
     The ground became home to Aston Villa in 1897 with the club paying annually 300 pounds. “The Villains” bought it in 1911 and within three years dismantled the cycling track that was initially between stands and the pitch. Further remodeling was halted due to the outbreak of World War I and complete revamp ended in 1924. Even decades later Villa Park was regarded as one of the greatest venues in England created by the famous Archibald Leitch.
In 1939 further works were carried out by Leitch's son who was responsible for the south stand, built in mid-1940. It was soon changed to garrison soldiers during WWII and later bombed by German air force. The damage caused to northern side of the ground wasn't repaired until 1954. Floodlights were installed in 1958 and in 1962-63 roof was added to two of the stands. Most important redevelopment so far came in the 1990's though, after Hillsborough disaster prompted regulation changes. In 1992-94 new north end was erected and later, in 2000-2001, a new west side with 3 tiers.
Apart from Aston Villa games the stadium was host to 1966 World Cup and 30 years later Euro 1996. Starting 1899 England's national team was regularly playing here until 2005 and further games were transferred to new Wembley, thus ending over century of England's game. Other sports also took place here – cycling from the start, rugby since 1909 and boxing from 1942. In 1983 first concert was played by Duran Duran, later followed by Belinda Carlisle, Bruce Springsteen and Rod Steward.</t>
  </si>
  <si>
    <t>http://stadiumdb.com/stadiums/eng/hillsborough</t>
  </si>
  <si>
    <t>Hillsborough Stadium</t>
  </si>
  <si>
    <t>39 812</t>
  </si>
  <si>
    <t>Sheffield</t>
  </si>
  <si>
    <t>Sheffield Wednesday FC</t>
  </si>
  <si>
    <t>Owlerton (1899-1914)</t>
  </si>
  <si>
    <t>02.09.1899 (Sheffield Wednesday - Chesterfield 5-1)</t>
  </si>
  <si>
    <t>1914, 1960-1961, 1994</t>
  </si>
  <si>
    <t>72 841 (Sheffield Wednesday - Manchester City, 1934)</t>
  </si>
  <si>
    <t>Hillsborough, Sheffield S6 1SW</t>
  </si>
  <si>
    <t>Description: Hillsborough
     In spring 1898 it was still a meadow with a dandelion flowerbed. A year later, out of necessity, it became home to Sheffield Wednesday. They had to move from the former Olive Grove which was used for railway expansion. However, part of the ground prevailed in new location as a 3,000-people stand was transported to Hillsborough estate in Owlerton (thus the club’s nickname “The Owls”), outside city limits. Until 1914 the ground bared the second name, but was later changed to Hillsborough.
This name today is commonly associated with the place of one of football’s largest disasters, but the ground’s history is much richer. However, not only positive. As it was first revamped in 1914, a wall fell on spectators, injuring 75 people. Later it was only better with Hillsborough growing rapidly and becoming one of England’s largest and most important venues. It played host to 27 FC Cup semifinals as neutral venue and several national finals in both the FA and League Cup. But most importantly it became a magnet to fans nationwide. To make the scale of changes visible, let’s just say that in 1898 it could accommodate some 5,000 people. Less than 2 decades later, in 1914, it was already 43,000. And another 2 decades later, in 1934, the record crowd of over 72,000 was seen.
No wonder that as one of the most important stadiums it was included both in the 1966 World Cup and Euro 1996. Unfortunately it’s not the sporting events, but tragedy of April 15th 1989 that brought the ground to the spotlight. Due to very poor policing and crowd management on the day of yet another FA Cup semifinal 96 Liverpool supporters lost their lives. Though police tried to put the blame on supporters/hooligans, official inquiry has indicated it was in fact the police who were responsible and no hooligan incidents took place.
These events left the ground empty and closed for safety improvements, of which installing seating and gates opening towards the pitch for evacuation were the most important ones. Similar changes were implemented across the country and later worldwide, making this venue one of the most important ones in the history of football stadia. First major tournament after the disaster was Euro 1996 which was not called off in Sheffield. Ironically, to this day the ground does not fulfill all the recommendations of Taylor Report published after Hillsborough disaster. One of these being that all seats should be covered, while there is one section without any roof over it – though opened only for largest away groups, when regular sections are not enough.
Though the stadium has not changed significantly since the 90’s, it’s still very popular among fans of Wednesday who provide large following of not less than 20,000 people per game – impressive if we take into account that the club is struggling to get back in the top two divisions. And though it’s been years since the golden era for this stadium, it’s still the largest venue outside of the Premier League.</t>
  </si>
  <si>
    <t>http://stadiumdb.com/stadiums/eng/elland_road</t>
  </si>
  <si>
    <t>Elland Road</t>
  </si>
  <si>
    <t>39 460</t>
  </si>
  <si>
    <t>Leeds</t>
  </si>
  <si>
    <t>Leeds United FC</t>
  </si>
  <si>
    <t>23.04.1898 (Hunslet - Harrogate 1-0, West Yorkshire Cup final)</t>
  </si>
  <si>
    <t>57 892 (Leeds United - Sunderland, rematch of FA cup's 5th round game, 15.03.1967)</t>
  </si>
  <si>
    <t>Elland Road, Leeds LS11 OES</t>
  </si>
  <si>
    <t>http://stadiumdb.com/stadiums/eng/riverside_stadium</t>
  </si>
  <si>
    <t>Riverside Stadium</t>
  </si>
  <si>
    <t>33 746</t>
  </si>
  <si>
    <t>Middlesbrough</t>
  </si>
  <si>
    <t>Middlesbrough FC</t>
  </si>
  <si>
    <t>26.08.1995</t>
  </si>
  <si>
    <t>16 mln Ł</t>
  </si>
  <si>
    <t>35 000 (England-Slovakia, 11.03.2003)</t>
  </si>
  <si>
    <t>Middlesbrough, TS3 6RS</t>
  </si>
  <si>
    <t>http://stadiumdb.com/stadiums/eng/pride_park</t>
  </si>
  <si>
    <t>Pride Park Stadium</t>
  </si>
  <si>
    <t>33 597</t>
  </si>
  <si>
    <t>Derby</t>
  </si>
  <si>
    <t>Derby County FC</t>
  </si>
  <si>
    <t>iPro Stadium (2013-2016)</t>
  </si>
  <si>
    <t>20.07.1997 (Derby County - UC Sampdoria 0-1)</t>
  </si>
  <si>
    <t>28 mln Ł</t>
  </si>
  <si>
    <t>33 597 (England - Mexico, 25.05.2001)</t>
  </si>
  <si>
    <t>Miller Partnership</t>
  </si>
  <si>
    <t>Pride Park Stadium, Derby, DE24 8XL</t>
  </si>
  <si>
    <t>Description: Pride Park Stadium
     As with many stadia built in Britain in the 90’s, this one was the result of Hillsborough Disaster and restrictions that followed. Capacity of the Baseball Ground was decreased from over 40,000 to just 17,500 seats for safety reasons and that wasn’t close to satisfying Derby County’s aspirations. That’s why on February 21st 1996 fans were informed that from the 1997/98 season on they will be watching “The Rams” at a new ground, located on the outskirts of Derby, in the newly created Pride Park business park.
Design was ready almost from the start as it’s basically the one of Middlesbrough’s Riverside Stadium that opened its doors in 1995. Architects of Miller Partnership have implemented over 30 alterations, but still similarities are visible just too well. It’s easier to name the differences, most distinctive of which are the roof line, north-western corner filled with corporate space rather than regular seating and main stand’s façade.
Construction was started with piling in September 1996, then followed by massive concrete- and steel –prefab mounting. Fans were able to see it thanks to a purpose-built visitors’ centre that took on some 75,000 guests while in operation. After a rough winter there were delays in construction, but the fast pace allowed for workers to catch up and follow the deadlines. They had a unique motivation as this ground was the first ever to be opened by Queen Elizabeth II herself.</t>
  </si>
  <si>
    <t>http://stadiumdb.com/stadiums/eng/bramall_lane</t>
  </si>
  <si>
    <t>Bramall Lane</t>
  </si>
  <si>
    <t>32 702</t>
  </si>
  <si>
    <t>Sheffield United FC</t>
  </si>
  <si>
    <t>30.04.1855 (Sheffield United - Hallam)</t>
  </si>
  <si>
    <t>1966, 1975, 1991, 1994, 1996, 2006</t>
  </si>
  <si>
    <t>68 287 (Sheffield United - Leeds United 15.02.1936)</t>
  </si>
  <si>
    <t>Bramall Lane, Sheffield, S2 4SU</t>
  </si>
  <si>
    <t>http://stadiumdb.com/stadiums/eng/molineux_stadium</t>
  </si>
  <si>
    <t>Molineux Stadium</t>
  </si>
  <si>
    <t>32 057</t>
  </si>
  <si>
    <t>Wolverhampton</t>
  </si>
  <si>
    <t>Wolverhampton Wanderers FC</t>
  </si>
  <si>
    <t>07.09.1889 (Wolverhampton Wanderers - Notts County, 2-0)</t>
  </si>
  <si>
    <t>1923, 1932, 1953, 1957, 1991-93, 2011-?</t>
  </si>
  <si>
    <t>61 305 (Wolverhampton Wanderers - Liverpool, 11.02.1939)</t>
  </si>
  <si>
    <t>Waterloo Road, Wolverhampton WV1 4QR</t>
  </si>
  <si>
    <t>Description: Molineux Stadium
     Although not among the biggest in England today, Molineux Stadium has a rich history reaching… the 18th century. It was then, in 1744, that the Molineux family bought the plot of land on which they’ve built Molineux House, later changed into Molineux Hotel. In 1860 another owner came in and made the place a leisure centre, retaining traditional Molineux name, but making it Molineux Grounds. Finally in 1889 local brewery bought the land and leased it to Wolverhampton Wanderers for their permanent stadium. Yet again, Molineux family name prevailed, this time joined by ‘Stadium’.
First game was played already in September 1889 in front of some 4,000 people. In 1923 “Wolves” bought the ground and soon afterwards began to build a new main stand. In1932 another one came, marking a historical moment – for the very first time Molineux had four stands. These were in use for the next 50 years. In 1953 floodlight masts came, replaced by new ones in 1957. Being among the first venues in England with artificial lighting Molineux became host to many prestigious international games.
New eastern stand was built in 1979 for a massive sum of Ł10 mln, beyond what others were spending at that time. It could accommodate 9,500 fans and had 42 skyboxes. Ironically, this lead to a decline as “Wolves” were heavily in debt because of their investment, getting close to bankruptcy twice. Understandably all renovations were brought to a stop for several years, resulting in two stands being closed in the 80’s. The club was relegated down to 4th tier by that time so crowds were much smaller anyway.
The municipality came with a helping hand, buying Molineux in 1986. “Wolves” were bought by a new owner in 1990 and soon afterwards came the largest revamp so far. Starting in October 1991, one stand after another all four were replaced by December 1993. They remained nearly unchanged for two decades. In 2011 the Stan Cullis Stand was torn down to be replaced by a new structure, this time with 2 tiers of seating. Similar moves are to happen to two other parts of the ground and possibly to the main one as well. This is dependant from demand, though, as capacity would rise to 50,000 seats with this move.</t>
  </si>
  <si>
    <t>http://stadiumdb.com/stadiums/eng/city_ground</t>
  </si>
  <si>
    <t>City Ground (Trentside)</t>
  </si>
  <si>
    <t>30 445</t>
  </si>
  <si>
    <t>Nottingham</t>
  </si>
  <si>
    <t>Nottingham Forest</t>
  </si>
  <si>
    <t>03.09.1898</t>
  </si>
  <si>
    <t>1965, 1967, 1980, 1993</t>
  </si>
  <si>
    <t>49 946 (Nottingham - Manchester Utd, 1967)</t>
  </si>
  <si>
    <t>Pavillion Road, Nottingham, NG2 5FJ</t>
  </si>
  <si>
    <t>Description: City Ground
     When Nottingham Forest were moving several hundred yards away from their first stadium in 1898, the club was already 33 years old. The city wasn’t – it received its charter just a year earlier, which obviously called for a celebration. That is why the ground’s name from the beginning was City Ground. And though it did lie within city limits, it wasn’t owned by Nottingham.
Major revamps came in the 1960’s. First in 1965 new main stand was erected, but sadly existed for only 3 years.  On August 24th 1968 a fire broke out at half time of the Forest – Leeds United fixture. Though there were over 30,000 people in attendance, thankfully there were no casualties. The club played 6 rounds at nearby Meadow Lane and, ironically, didn’t win even one at the archrivals’ turf. In 1967 new east stand was erected and the first game saw the highest attendance to date, with 49,946 watching Forest beat Manchester United.
Other significant changes came with the new executive stand in 1980 and redevelopment of 1992-93, when the ground was being prepared for Euro 1996. But there were more big events than just this tournament. City Ground also hosted Heineken Cup’s semifinal, several FA Cup Finals (female) and concerts.</t>
  </si>
  <si>
    <t>http://stadiumdb.com/stadiums/eng/portman_road</t>
  </si>
  <si>
    <t>Portman Road</t>
  </si>
  <si>
    <t>30 311</t>
  </si>
  <si>
    <t>Ipswich</t>
  </si>
  <si>
    <t>Ipswich Town</t>
  </si>
  <si>
    <t>1438 lux</t>
  </si>
  <si>
    <t>1937, 2002</t>
  </si>
  <si>
    <t>38 010 (Ipswich - Leeds, 08.03.1975)</t>
  </si>
  <si>
    <t>Ipswich, IP1 2DA</t>
  </si>
  <si>
    <t>http://stadiumdb.com/stadiums/eng/st_andrews_stadium</t>
  </si>
  <si>
    <t>St. Andrew’s Stadium</t>
  </si>
  <si>
    <t>30 009</t>
  </si>
  <si>
    <t>Birmingham City FC</t>
  </si>
  <si>
    <t>1956, 1958, 1993-1999</t>
  </si>
  <si>
    <t>66,844 (Birmingham City - Everton, 11.02.1939)</t>
  </si>
  <si>
    <t>St Andrews Ground, Birmingham B9 4NH</t>
  </si>
  <si>
    <t>Description: St. Andrew’s Stadium
     The ground was built by club's initiative app. 1 km from the previous stadium that was impossible to expand. In 1906 four stands were erected in the Bordesley district, one of which was covered and equipped with benches, remaining ones terracing. It could accommodate over 60,000 people and record attendance was set in 1939 FA Cup game against Everton.
Soon the venue suffered damage during WWII German bombings and a fire that took place in similar time. In 1950's several renovations took place with floodlights being set in 1956, giant screen mounted in following years, just like roof over The Kop. A new main grandstand was also built.
Following decades brought little changes though, which caused the standard to fall dramatically. In 1980's only two thirds of the light bulbs were working and construction was very week. Critical moment came on May 11th 1985, when riot caused a wall to fall, killing a boy. Soon a huge shift took place nationwide after disasters prompting regulation changes and the stadium had to be rebuilt. This however could not happen until 1993 when the club, then in administration, was bought by new owners. From 1993 to 1999 three stands were built from scratch and the only remaining one, the main grandstand, had a facelift.</t>
  </si>
  <si>
    <t>http://stadiumdb.com/stadiums/eng/reebok_stadium</t>
  </si>
  <si>
    <t>Macron Stadium</t>
  </si>
  <si>
    <t>28 723</t>
  </si>
  <si>
    <t>Bolton</t>
  </si>
  <si>
    <t>Bolton Wanderers FC</t>
  </si>
  <si>
    <t>Reebok Stadium (1997-2014)</t>
  </si>
  <si>
    <t>01/08/1997 (Bolton - Everton, 0-0)</t>
  </si>
  <si>
    <t>28,353 (Bolton - Leicester City, 28/12/2003)</t>
  </si>
  <si>
    <t>Burnden Way, Bolton, Lancashire, BL6 6JW</t>
  </si>
  <si>
    <t>Description: Macron Stadium
     The stadium was built in times of great post-Taylor reform in England and the project raised significant controversy. Some fans questioned its location outside Bolton (previous Burnden Park was within walking distance for many) and some had trouble accepting Reebok as name holder.
But since Reebok is a long time sponsor of Wanderers and in fact a local company, the name became less of a problem over the years, with most fans referring to the stadium as simply ‘The Reebok’. As for the Burnden Park sentiments, club’s previous ground was honoured with one of streets surrounding Reebok Stadium called Burnden Way.
The venue was designed by Populous (then HOK Sport) and has a very distinctive appearance with steel trusses dominating local skyline, with roof supports and floodlight pylons integrated with one another.
Interestingly, the seating capacity of over 28,000 could have been higher, but corner sections of the upper tiers were never approved due to poor evacuation routes, thus seats weren’t installed there.
Apart from Wanderers holding their fixtures, the stadium also hosts rugby matches and quite some concerts, compared to other league grounds. The non-sporting function of Reebok Stadium is supported by a hotel integrated into the south stand, with some rooms overlooking the pitch.</t>
  </si>
  <si>
    <t>http://stadiumdb.com/stadiums/eng/ashton_gate</t>
  </si>
  <si>
    <t>Ashton Gate</t>
  </si>
  <si>
    <t>27 699</t>
  </si>
  <si>
    <t>Bristol City FC</t>
  </si>
  <si>
    <t>1928, 1958, 1970, 1994, 2007, 2014-2016</t>
  </si>
  <si>
    <t>43,335 (Bristol City - Preston North End, 1935)</t>
  </si>
  <si>
    <t>Ashton Road, Bristol, BS3 2EJ</t>
  </si>
  <si>
    <t>Description: Ashton Gate
     Ashton Gate Stadium was built at the turn of the 19th century, but inhabited by Bristol City FC after several years, in 1904. First revamp came in 1928 with a new covered terrace being added at the south-eastern side. 30 more years passed before another big change – erection of a new main stand with press and executive seats. Then in 1970 another one was mounted on the opposite side of the pitch. Last new section came in 1994, when uncovered terraces behind one goal were replaced with a new seated stand. Also around that time came other changes forced by the Taylor Report.
Glory years have already passed at Ashton Gate. Bristol City could not dream of a crowd similar to the record attendance from 1930’s, so no wonder plans for relocation were put in place along with England's efforts to host the 2018 World Cup. Eventually they fell through, forcing City to consider expansion of Ashton Gate.
The venue is also important for British rugby – since 1920 it’s used regularly by Bristol Rugby club and is also the place where largest rugby crowd in Britain outside Twickenham was seen.   
In 2014-2016 the above-mentioned expansion of Ashton Gate finally came to fruition, becoming the single most expensive (and extensive) operation to ever be carried out at the stadium. Massive new main grandstand and south end were both built, while the east stand was improved, altogether giving the stadium a new, modern look and prolonging its lifespan by no less than 2-3 decades.</t>
  </si>
  <si>
    <t>http://stadiumdb.com/stadiums/eng/carrow_road</t>
  </si>
  <si>
    <t>Carrow Road</t>
  </si>
  <si>
    <t>27 033</t>
  </si>
  <si>
    <t>Norwich</t>
  </si>
  <si>
    <t>Norwich City FC</t>
  </si>
  <si>
    <t>1935 (Norwich City - West Ham United, 4-3)</t>
  </si>
  <si>
    <t>1984, 1994, 2004, 2010</t>
  </si>
  <si>
    <t>43 984 (Norwich - Leicester City, 2-0, 30.03.1963)</t>
  </si>
  <si>
    <t>Carrow Road, Norwich, NR1 1JE</t>
  </si>
  <si>
    <t>Description: Carrow Road
     Norwich City started looking for a new ground in 1926, when their previous ground was already too small. Its standard wasn't the highest as well, biggest proof of which was collapse of parts of the pitch by up to 9 meters into the ground due to chalk shift collapse underneath. Attempts to level the field failed, FA refused to accept the ground any more."The Canaries" were then forced to find a new ground fast. They bought a plot encircled by Carrow Road from three sides and have been there ever since. Building the new stadium had to be extremely fast and was indeed - tenders took no more than 11 days and the whole construction process of stands accommodating around 38,000 people was just 82 days! No wonder the club called their new ground as 'the 8th wonder of the world'. Soon after opening an extraordinary guest appeared in the crowd. In 1938 king George VI watched Norwich fight Millwall as the first monarch to ever attend a 2nd league encounter.In 1956 floodlight masts were raised, nearly running the club bankrupt. But sporting success grought money and in the next 5 years three stands were covered, leaving only one without roof. Then came years of raising the standards. First after the Ibrox Tragedy of 1971, then after fire consumed one stand of Carrow Road in 1984 and finally after Hillsborough, which forced the shitft towards all-seating stadia. Along with redevelopments one corner was then filled with a hotel.</t>
  </si>
  <si>
    <t>http://stadiumdb.com/stadiums/eng/craven_cottage</t>
  </si>
  <si>
    <t>Craven Cottage</t>
  </si>
  <si>
    <t>25 700</t>
  </si>
  <si>
    <t>Fulham FC</t>
  </si>
  <si>
    <t>10.10.1896 (Fulham - Minerva)</t>
  </si>
  <si>
    <t>1972, 2004</t>
  </si>
  <si>
    <t>49 335 (Fulham - Millwall, 08.10.1938)</t>
  </si>
  <si>
    <t>Archibald Leitch</t>
  </si>
  <si>
    <t>Craven Cottage, Stevenage Road, Fulham, Londyn SW6 6HH, England</t>
  </si>
  <si>
    <t>Description: Craven Cottage
     Located on the Thames riverside, this ground has an exceptional history to it. The name Craven Cottage derives from a residence that – supposedly – hosted a number of majestic guests, including Queen Victoria. The building standing in the place of today’s central circle of the pitch was lost in a fire in May 1888. Converting the ruins and surrounding garden into a football field took 2 years. First ever game with admission fees was played in 1886. Ironically, first wooden stand accommodating some 1,000 people was raised short afterwards.
But the ‘real deal’ came in 20th century when renown architect Archibald Leitch was on the job. In his carrier Leitch designed almost 40 of the most famous British and Irish grounds. Craven Cottage with its red-brick façade of the main stand is among the most precious monuments  of Leitch’s work along with the historical Ibrox front wall.
In its history the stadium went through quite a few revamps, but among British stadiums, especially in top flight football, Craven Cottage has an opinion of a ‘classic’. Single-tiered stands with flat roof supported on pillars based in the audience are topped with four tall floodlight masts. There’s no seating in the corners apart from the clubhouse – literally, a house. Although called simply “The Cottage” it is not to be mistaken with the historical Craven Cottage. This one is the result of an… error. Leitch, although a specialist in stadia, had apparently forgotten about players changing rooms in his initial design. Now it is used as a special suite for corporate clients who wish to watch “The Cottagers” in premium conditions.
Although its history dates back into the 19th century, for Fulham it was already the 9th ground (!), making the London club one of two teams with the highest number of home grounds, losing only to QPR which leads with 14. Apart from Fulham the national teams of Ireland and Australia treated this venue as ‘home away from home’, playing their home fixtures there temporarily. In 1948 four games of the Olympics were played here and in 1967 a record hattrick was scored here. Jimmy O’Connor of Ireland needed only 133 seconds to score 3 goals!</t>
  </si>
  <si>
    <t>Description: KCOM Stadium
     The idea to build a new stadium came about in 1997, when existing Boothferry Park was fund well below stricter standards of ‘post-Taylor’ reform. However, insufficient funding initially blocked the development.
Thorough analysis of several plots in the city and outside Hull ended with West Park being selected. The place is both near city centre and in a fair distance from homes, not deteriorating residents’ comfort on matchdays.
Planning and design were done by Arup Sport and Miller Partnership – both companies renowned for their other English stadium work. Single-tiered bowl (topped by a second tier only on the west side) were to accommodate between 25 and 30,000 people. Though capacity was finally left at 25,000, possibility to expand by adding another tier to the east still remains. 28 skyboxes are included in capacity, all located between tiers of the main stand.
Stadium is owned by the municipality as it provided £42 out of £44 million. This was possible when Hull sold their shares in Kingston Communications, stadium name sponsor. Despite some difficulties along the way, construction ended within expected budget and schedule (14 months).
Selected colours have a meaning – seats in black-white-amber are to fit two tenant clubs: Hull City (black-amber) and rugby team Hull FC (black-white). Meanwhile external towers in blue-gold colours resemble Hull’s municipal crest.
Both football and rugby sides provide week-to-week use for the ground nowadays, though City are said to be analyzing a possible move due to inability to buy the stadium from the municipality. National teams in both disciplines also play some fixtures here, though the stadium isn’t of major importance nationwide. Summer concerts bring stars every year, with the likes of Elton John, Bon Jovi or R.E.M. playing.</t>
  </si>
  <si>
    <t>http://stadiumdb.com/stadiums/eng/madejski_stadium</t>
  </si>
  <si>
    <t>Madejski Stadium</t>
  </si>
  <si>
    <t>24 161</t>
  </si>
  <si>
    <t>Reading</t>
  </si>
  <si>
    <t>Reading FC</t>
  </si>
  <si>
    <t>22.08.1998 (Reading - Luton Town)</t>
  </si>
  <si>
    <t>Ł50 mln</t>
  </si>
  <si>
    <t>24,060  (Reading - Wolverhampton, 2003)</t>
  </si>
  <si>
    <t>Bennett Road, Reading, RG2 0FL</t>
  </si>
  <si>
    <t>Description: Madejski Stadium
     The stadium was built in 1998 after the previous ground at Elm Park was judged as unsuitable for redevelopment. The erection cost over Ł50 million and the result are stands encircling the pitch. Three of the have single tiers, while the main grandstand on the West side is divided into two levels of regular seats. Between these skyboxes were constructed and on the outside the Millennium Madejski Hotel was built, connected to the ground.
Official name derives from club’s president sir John Madejski who is responsible for Reading FC getting a new ground. And though the rugby side London Irish are also tenants of the stadium, the football club’s needs always come first. When the club was playing its sole Premier League season to date, it was sold out almost all the time. An idea to increase capacity to 36,900 seats came up and soon earned planning permission. However due to relegation and decreased interest of fans plans were put on hold.</t>
  </si>
  <si>
    <t>http://stadiumdb.com/stadiums/eng/deepdale_stadium</t>
  </si>
  <si>
    <t>Deepdale Stadium</t>
  </si>
  <si>
    <t>23 404</t>
  </si>
  <si>
    <t>Preston</t>
  </si>
  <si>
    <t>Preston North End FC</t>
  </si>
  <si>
    <t>21/01/1875</t>
  </si>
  <si>
    <t>1928, 1934, 1995-2008</t>
  </si>
  <si>
    <t>42,684 (Preston - Arsenal, 23.04.1938)</t>
  </si>
  <si>
    <t>Sir Tom Finney Way, Preston, PR1 6RU</t>
  </si>
  <si>
    <t>Description: Deepdale Stadium
     Initially part of Deepdale Farm, the sport field was first leased in 1875 for cricket and rugby, while football games were first staged in 1878 (first Preston North End league fixture in 1888). Soon afterwards the very first stand was created in the west, initially with tent serving as changing rooms for players.  
Attendances growing beyond the 10,000-mark forced the stadium’s expansion both in the west and north in 1920s, while new Town End, built in 1928, was consumed by fire after just 5 years. That’s why the new east side, Pavilion Stand, opened in 1934 and standing until early twenty-first century allowed larger crowds to gather.
Record games for Preston North End were seen in 1930s, with the Arsenal classic in 1938 being watched by over 42,000 people. However, in the case of Deepdale, it wasn’t always the men on top (so to speak) – ladies’ football proved very more popular here and the Dick, Kerr’s Ladies FC is said to have drawn crowds of over 50,000 for their games, though their record 53,000 was set in Goodison Park.
After the tragedies of late 1980s, decision was made to redevelop the stadium. Inspired by Italy’s Stadio Luigi Ferraris, works started in 1994 and saw the new west stand open in 1995, north end in 1997 and south end in 2001. Only the east side remained untouched until 2006, when it was closed for redevelopment and reopened in 2008, setting capacity at 23,404.
In 2001-2010 the National Football Museum was housed at Deepdale, home stadium of one of the Football League’s founder clubs. The museum was later relocated to Manchester. </t>
  </si>
  <si>
    <t>http://stadiumdb.com/stadiums/eng/oakwell_stadium</t>
  </si>
  <si>
    <t>Oakwell Stadium</t>
  </si>
  <si>
    <t>23 009</t>
  </si>
  <si>
    <t>Barnsley</t>
  </si>
  <si>
    <t>Barnsley FC</t>
  </si>
  <si>
    <t>750 lux</t>
  </si>
  <si>
    <t>40 255 (Barnsley - Stoke City, 1936)</t>
  </si>
  <si>
    <t>Grove Street, Barnsley, S71 1ET</t>
  </si>
  <si>
    <t>http://stadiumdb.com/stadiums/eng/the_new_den</t>
  </si>
  <si>
    <t>The Den</t>
  </si>
  <si>
    <t>20 146</t>
  </si>
  <si>
    <t>Millwall FC</t>
  </si>
  <si>
    <t>04.08.1993 (Millwall - Sporting Lisbon)</t>
  </si>
  <si>
    <t>Zampa Road, London SE16 3LN</t>
  </si>
  <si>
    <t>Description: The Den
     It’s hard to find another club in England, whose fans would carry such a bad name. The new ground built in early 90’s was a proof that the team put safety at games first. It was the first venue built along with and after the introduction of lord Taylor’s guidelines after the Hillsborough disaster. And although the opinion of Millwall is still rough, it’s more about stereotypes.
Before 1993 the club resided some 500 meters away, at Cold Blow Lane. Previous ground was also called The Den. That’s why for first years of the new one’s existence fans simply called it “The New Den”  to make a distinction between the two. Old Den could be filled with nearly 50,000 fans, but only one out of ten had a seat. Millwall decided converting the terraces into seating wasn’t viable and decided to build from scratch in the vicinity.
Today’s Den accommodates barely above 20,000 with average attendances slightly above half of the ground. Initial plan was to raise a stadium for up to 30,000 people, but insufficient funding made the club go with a less ambitious plan. The venue has good rail connection, but there is no open parking around it, making it hardly accessible by car on matchdays.</t>
  </si>
  <si>
    <t>http://stadiumdb.com/stadiums/eng/loftus_road</t>
  </si>
  <si>
    <t>Loftus Road</t>
  </si>
  <si>
    <t>Queens Park Rangers</t>
  </si>
  <si>
    <t>35 353 (QPR - Leeds United, 27.04.1927)</t>
  </si>
  <si>
    <t>South Africa Road, London, W12 7PA</t>
  </si>
  <si>
    <t>http://stadiumdb.com/stadiums/eng/griffin_park</t>
  </si>
  <si>
    <t>Griffin Park</t>
  </si>
  <si>
    <t>12 300</t>
  </si>
  <si>
    <t>Brentford FC</t>
  </si>
  <si>
    <t>38 678 (Brentford FC - Leicester City, 26.02.1949)</t>
  </si>
  <si>
    <t>Description: Griffin Park
     Quite anonymous for international readers, the club from West London is based in its ground since 1904. The name Griffin Park derives from the symbol of a brewery that used to stand here before stadium was built. And alcohol remains a bigpart of history here with Griffin Park being known as the only venue in England with a pub in every corner. A uniqueness we have a lot of sympathy for...
Because of its location below aircraft route to Heathrow the stadium gained a sponsor that exposes his logo on top of the roof, visible to plane passengers – Qatar Airlines.
Currently the ground accommodates 12,300 people, but in its history there were some giant games, like the match against Leicester City from 1949, watched live by lamost 40,000 fans. A year before that part of the Olympic football tournament was played here. Italy smoothly went through USA with a 9:0 score.</t>
  </si>
  <si>
    <t>http://stadiumdb.com/stadiums/eng/pirelli_stadium</t>
  </si>
  <si>
    <t>Pirelli Stadium</t>
  </si>
  <si>
    <t>6 912</t>
  </si>
  <si>
    <t>Burton upon Trent</t>
  </si>
  <si>
    <t>Burton Albion FC</t>
  </si>
  <si>
    <t>16.07.2005</t>
  </si>
  <si>
    <t>12.2003 – 07.2004</t>
  </si>
  <si>
    <t>7,2 mln Ł</t>
  </si>
  <si>
    <t>6192 (Burton Albion – Oxford United, 2008/09)</t>
  </si>
  <si>
    <t>Hadfield, Cawkwell, Davidson</t>
  </si>
  <si>
    <t>Bison</t>
  </si>
  <si>
    <t>Burton Upon Trent, Staffs, DE13 0AR</t>
  </si>
  <si>
    <t>http://stadiumdb.com/stadiums/eng/ewood_park</t>
  </si>
  <si>
    <t>Ewood Park</t>
  </si>
  <si>
    <t>31 154</t>
  </si>
  <si>
    <t>Blackburn</t>
  </si>
  <si>
    <t>Blackburn Rovers FC</t>
  </si>
  <si>
    <t>62 522 (Blackburn - Bolton, 02.03.1929)</t>
  </si>
  <si>
    <t>Nuttall Street, Blackburn, Lancs, BB2 4JF</t>
  </si>
  <si>
    <t>http://stadiumdb.com/stadiums/eng/stadiummk</t>
  </si>
  <si>
    <t>Stadium mk (Denbigh Stadium)</t>
  </si>
  <si>
    <t>30 700</t>
  </si>
  <si>
    <t>Milton Keynes</t>
  </si>
  <si>
    <t>Milton Keynes Dons FC</t>
  </si>
  <si>
    <t>18/07/2007 (MK Dons - Chelsea XI, 4-3)</t>
  </si>
  <si>
    <t>17/02/2005 - 2007</t>
  </si>
  <si>
    <t>28,145 (France - Canada, Rugby World Cup, 02/10/2015)</t>
  </si>
  <si>
    <t>Buckingham Group Contracting</t>
  </si>
  <si>
    <t>Description: Stadium mk
     First propos al to build a stadium in Milton Keynes was made in 2002, when Wimbledon were granted permission to relocate. The venue was to be opened in 2004, but construction works hadn’t even started before that date. Groundbreaking took place in 2005 and the stadium designed by world-famous Populous was ready in mid-2007.
Official opening was done by Queen Elizabeth II in November 2007, but actual opening game took place already in July, when Dons moved in as anchor tenants. The club remain the only permanent users, though England U21 and rugby side Saracens from London play some of their games here.
Stands are able to accommodate 32,000 people, but for the first 5 years only lower tier of 22,000 was open for the public, with seat installation at the upper one planned for 2013. If demand ever reaches such level, there is also room under the roof for a third tier to increase capacity to 45,000.
Official name has always been about ‘Stadium mk’, but had various configurations (with cursive, bold or other visual effects). Locally it’s also known as Denbigh Stadium for its location in Denbigh, southern district of Milton Keynes.</t>
  </si>
  <si>
    <t>http://stadiumdb.com/stadiums/eng/the_valley</t>
  </si>
  <si>
    <t>The Valley</t>
  </si>
  <si>
    <t>27 111</t>
  </si>
  <si>
    <t>Charlton Athletic FC</t>
  </si>
  <si>
    <t>1992, 1994, 1998, 2002</t>
  </si>
  <si>
    <t>75,031 (Charlton Athletic - Aston Villa, 12/02/1938)</t>
  </si>
  <si>
    <t>Floyd Road, Charlton, London, SE7 8BL, United Kingdom</t>
  </si>
  <si>
    <t>Description: The Valley
     Though Charlton Athletic were created back in 1905, the club didn’t have a stadium of their own until 1919. The Valley’s story is somewhat unique because it was built largely by the supporters in a former chalk pit.
For economic reasons it had no seats or even terracing to begin with, fans were occupying the embankments, shape of which earned the ground its name. Being based on landfill the stadium was cheap to expand, growing to roughly 75,000 at peak, even if heavily underfunded due to the club’s sporting misfortune.
Despite great bond with the site, fans had to part with the Valley in 1985, following Chalrton’s bankruptcy, loss of ownership of the ground and heroic efforts by fans to rebuild the club. The Addicks relocated to Selhurst Park (1985-1991) and Upton Park (1991-1992) to finally get back home in 1992.
To make it possible, fans first had to prove themselves once again by running their own political party and lobby for redevelopment of the ground in the Greenwich Council. With ‘The Valley Party’ winning 11% of the vote they created a noticeable force and won approval for public support. Again, largely with volunteer work by supporters, the Valley was made usable again in 1992.
Current shape of the stadium is the outcome of 1994-2002 redevelopments. Only the south end remembers 1980s. Single-level east stand was opened in 1994, the double-tiered west side in 1998 and north end with adjacent corner sections in 2002. Charlton had the ambition of expanding the stadium further, up to 40,000, but had to hold the plans after relegation to second and third league.  </t>
  </si>
  <si>
    <t>http://stadiumdb.com/stadiums/eng/dw_stadium</t>
  </si>
  <si>
    <t>DW Stadium</t>
  </si>
  <si>
    <t>25 138</t>
  </si>
  <si>
    <t>Wigan</t>
  </si>
  <si>
    <t>Wigan Athletic</t>
  </si>
  <si>
    <t>JJB Stadium (1999-2009)</t>
  </si>
  <si>
    <t>04.08.1999</t>
  </si>
  <si>
    <t>Ł30 mln</t>
  </si>
  <si>
    <t>25 133 (Wigan - Manchester United, 2008)</t>
  </si>
  <si>
    <t>Robin Park, Newtown, Wigan WN5 0UZ</t>
  </si>
  <si>
    <t>Description: DW Stadium
     The ground was built in 1999 at a cost of around Ł30 mln. From the start it was planned to accommodate both the football side Wigan Athletic and rugby team Wigan Warriors. Four stands without corners were raised with roof thruses - most distinctive feature of the stadium - being supported at the cornersides. For the first decade of existance JJB sports store chain was the main sponsor and after the company's name changed, so did the one of the stadium's.</t>
  </si>
  <si>
    <t>http://stadiumdb.com/stadiums/eng/valley_parade_stadium</t>
  </si>
  <si>
    <t>Valley Parade Stadium</t>
  </si>
  <si>
    <t>25 100</t>
  </si>
  <si>
    <t>Bradford</t>
  </si>
  <si>
    <t>Bradford City FC</t>
  </si>
  <si>
    <t>39 146 (Bradford - Burnley, 11.03.1911)</t>
  </si>
  <si>
    <t>Valley Parade, Bradford, West Yorkshire, BD8 7DY</t>
  </si>
  <si>
    <t>http://stadiumdb.com/stadiums/eng/fratton_park</t>
  </si>
  <si>
    <t>Fratton Park</t>
  </si>
  <si>
    <t>20 821</t>
  </si>
  <si>
    <t>Portsmouth</t>
  </si>
  <si>
    <t>Portsmouth FC</t>
  </si>
  <si>
    <t>1898 (Portsmouth - Southampton FC, 2-0)</t>
  </si>
  <si>
    <t>1956, 1962, 2007, 2010-11</t>
  </si>
  <si>
    <t>51 385 (Portsmouth – Derby County, 26.02.1949)</t>
  </si>
  <si>
    <t>Frogmore Road, Portsmouth, PO4 8RA</t>
  </si>
  <si>
    <t>Description: Fratton Park
     Built in 1898, the venue was among the more distinctive stadiums in the UK, partly thanks to the part played by the ever famous Archibald Leitch, who was among the architects. The main administration building has a mock Tudor appearance and was accompanied by another building with a clock tower. These however have been dismantled with only the small cottage-alike part left to this day.
Thanks to its fame and standard it was home to its first (and, as it later turned out, only) England international game already in 1903. Several decades later the 1948 Olympic tournament was co-hosted by Fratton Park which was one of only two outside-of-London stadiums to be chosen. In 1956 it was the first Football League ground with floodlights (Feb 22nd, against Newcastle United). But, just so that it doesn’t sound all too modern, in 2007 it was the last venue in the Premier League to have an uncovered stand.
Today’s stadium consists of four independent stands, without any filling sections in the corners. Two parts along the sides are double-tiered while those behind goals have just one tier. Due to low capacity and poor infrastructure the club was seeking options to upgrade the ground or move to a new one, but so far – without success.</t>
  </si>
  <si>
    <t>http://stadiumdb.com/stadiums/eng/meadow_lane</t>
  </si>
  <si>
    <t>Meadow Lane</t>
  </si>
  <si>
    <t>20 229</t>
  </si>
  <si>
    <t>Notts County</t>
  </si>
  <si>
    <t>03.09.1910 (Notts County - Nottingham Forest, 1-1)</t>
  </si>
  <si>
    <t>1925, 1949, 1980, 1985, 1992, 1994</t>
  </si>
  <si>
    <t>47 310 (Nottingham - York City, 1955)</t>
  </si>
  <si>
    <t>Meadow Lane, Nottingham, NG2 3HJ</t>
  </si>
  <si>
    <t>Description: Meadow Lane
     The erection of Meadow Lane was a direct result of difficult ground share that Notts County had to deal with. The club was a secondary tenant and had to accept priority of cricket fixtures at its first stadium, then on the other side of Trent river. Pushed by the FA club decided to build its own ground in 1910, which was done hastily with one stand literally transported over the river.
First game of Sept 1910 was the local derby against Forest. The Nottingham clubs are since then the closest derby rivals in England with not even 300 meters between their grounds. The first Meadow Lane derby was attended by 27,000 people which may be seen as ironic. After over 100 years the stadium doesn’t offer that many seats.
Until 1923 the ground hasn’t changed. Erection of a new stand was the only major revamp to happen for the next two decades. Heavy bombings during WWII forced another changed in 1942. Main stand was replaced in 1970’s and the next decade proved to be depressing for the club with the ground deteriorating. That state had to change after the Bradford and Hillsborough disasters that prompted infrastructure improvements countrywide. Three new stands were erected with only one remaining much unchanged.</t>
  </si>
  <si>
    <t>http://stadiumdb.com/stadiums/eng/home_park</t>
  </si>
  <si>
    <t>Home Park</t>
  </si>
  <si>
    <t>16 388</t>
  </si>
  <si>
    <t>Plymouth</t>
  </si>
  <si>
    <t>Plymouth Argyle FC</t>
  </si>
  <si>
    <t>1920 (nowy stadion), 1945, 1952, 1964, 1984, 2001</t>
  </si>
  <si>
    <t>43,596 (Plymouth - Aston Villa, 10.10.1936)</t>
  </si>
  <si>
    <t>Home Park, Plymouth, PL2 3DQ</t>
  </si>
  <si>
    <t>Description: Home Park
     The venue was built in 1893 and for the first five years main tenants were rugby side Albion who moved out in 1898. Three years was the ground left unused until Argyle club became host to sporting events – initially in athletics, but soon football became the most important discipline. Back then the ground consisted of one wooden grandstand for some 2,000 people and tailings on remaining three sides.
First major revamp came in 1920 when the club advanced to Premier League and main stand was replaced by a covered concrete structure. So were the remaining sections, however they were transformed into uncovered terracing. New infrastructure for players and officials was also created, largely funded by supporters association. Following years saw the club draw large crowds with average around 20,000 in 1930’s and record attendance reached in 1936’s game against Aston Villa.
WWII bombings that hit Plymouth in 1941 due to its military base status haven’t spared the stadium. Main stand was almost destroyed and repaired after the conflict ended in 1945. It was later replaced by a two-tiered stand by Archibald Leitch (1952, along with floodlights), one of his last works. Until mid-80’s remaining stands were receiving cover.
Plans to build a completely new venue were drawn in 2001 with three stands being replaced that same year as part of first phase. Main grandstand was supposed to be next, but it hasn’t happened to date. In 2011 the club went into administration and municipality took over the ground.</t>
  </si>
  <si>
    <t>http://stadiumdb.com/stadiums/eng/bloomfield_road</t>
  </si>
  <si>
    <t>Bloomfield Road</t>
  </si>
  <si>
    <t>16 220</t>
  </si>
  <si>
    <t>Blackpool</t>
  </si>
  <si>
    <t>Blackpool FC</t>
  </si>
  <si>
    <t>2002-2010</t>
  </si>
  <si>
    <t>38,098 (Blackpool - Wolves, 17.09.1955)</t>
  </si>
  <si>
    <t>Seasiders Way, Blackpool, Lancashire, FY1 6JJ</t>
  </si>
  <si>
    <t>http://stadiumdb.com/stadiums/eng/keepmoat_stadium</t>
  </si>
  <si>
    <t>Keepmoat Stadium (Lakeside Spors Complex)</t>
  </si>
  <si>
    <t>15 231</t>
  </si>
  <si>
    <t>Doncaster</t>
  </si>
  <si>
    <t>Doncaster Rovers FC</t>
  </si>
  <si>
    <t>17.12.2006 (Rovers - Huddersfield Town, 3-0)</t>
  </si>
  <si>
    <t>Ł 32mln</t>
  </si>
  <si>
    <t>Keepmoat Stadium, Stadium Way, Lakeside, Doncaster, DN4 5JW</t>
  </si>
  <si>
    <t>Description: Keepmoat Stadium
     New stadium in Doncaster was subject to wide consultations before construction began and though it doesn’t stand out visually from grounds of similar size, these consultations apparently paid off. 4 years after opening the venue received Stadium Business Award 2010 for best matchday experience.
Four simle, single-tiered stands enclose the pitch, giving a capacity of 15,231 seats, almost 50% more than the previous football ground in town, Belle Vue. Since 2007 the stadium worth Ł32 mln (public spending) is used by three clubs: the Doncaster Rovers, rugby side Doncaster RFLC and female team Belles LFC. From time to time it changes into concert venue for music stars on national tours.</t>
  </si>
  <si>
    <t>http://stadiumdb.com/stadiums/eng/london_road</t>
  </si>
  <si>
    <t>ABAX Stadium (London Road)</t>
  </si>
  <si>
    <t>14 319</t>
  </si>
  <si>
    <t>Peterborough</t>
  </si>
  <si>
    <t>Peterborough United</t>
  </si>
  <si>
    <t>1945, 1953, 1957, 1960, 1995-1996, 2001, 2014</t>
  </si>
  <si>
    <t>30 096 (Peterborough Utd – Arsenal, 1965)</t>
  </si>
  <si>
    <t>Description: ABAX Stadium
     The venue was erected in 1913, but it wasn’t even close to being called ‘venue’  with just one wooden stand for 250 people. When Peterborough United were moving in around 1934, a new building with dressing rooms was added in the background of the stand. It lasted until major revamps came in 1950’s.
In 1942 United were close to losing their tenancy as they owed money, but two individuals came in and saved the day by paying off the debt. Soon afterwards new terracing was built behind goals. A decade later the club was stable enough to buy the ground back and redevelop it. Goal stands received cover in 1953, with a new main stand built in the north in 1957. Interestingly, it was built behind the previous one, not in its place. After completion the older stand was dismantled and pitch was moved closer to the new one. After this 4th stand was erected opposite the main one with inauguration of floodlight masts in 1960 ending a very dynamic decade.
Main stand was revamped in 1992 after the Taylor Report. Then in Spring of 1996 the newest addition of that time came – a 2-tiered stand with skyboxes in the southern part of the ground, opposite the main stand. After this major change fans had to wait until November 2014 to see the new eastern grandstand with some 2,500 seats.</t>
  </si>
  <si>
    <t>http://stadiumdb.com/stadiums/eng/kassam_stadium</t>
  </si>
  <si>
    <t>Kassam Stadium</t>
  </si>
  <si>
    <t>Oxford</t>
  </si>
  <si>
    <t>Oxford United FC</t>
  </si>
  <si>
    <t>12 177 (Oxford - Aston Villa, 06.11.2002)</t>
  </si>
  <si>
    <t>Grenoble Road, Oxford, OX4 4XP</t>
  </si>
  <si>
    <t>http://stadiumdb.com/stadiums/eng/roots_hall</t>
  </si>
  <si>
    <t>Roots Hall</t>
  </si>
  <si>
    <t>12 392</t>
  </si>
  <si>
    <t>Southend-on-Sea</t>
  </si>
  <si>
    <t>Southend United FC</t>
  </si>
  <si>
    <t>20.08.1955</t>
  </si>
  <si>
    <t>1952 - 1955</t>
  </si>
  <si>
    <t>1964, 1966, 1992, 1994, 1995</t>
  </si>
  <si>
    <t>Victoria Avenue, Southend-on-Sea, Essex, SS2 6NQ</t>
  </si>
  <si>
    <t>http://stadiumdb.com/stadiums/eng/new_york_stadium</t>
  </si>
  <si>
    <t>New York AESSEAL Stadium</t>
  </si>
  <si>
    <t>12 021</t>
  </si>
  <si>
    <t>Rotherham</t>
  </si>
  <si>
    <t>Rotherham United FC</t>
  </si>
  <si>
    <t>21.07.2012 (Rotherham United - Barnsley, 2-1)</t>
  </si>
  <si>
    <t>16.06.2011 - 19.07.2012</t>
  </si>
  <si>
    <t>25 mln £</t>
  </si>
  <si>
    <t>S+P Architects</t>
  </si>
  <si>
    <t>2010 - 2011</t>
  </si>
  <si>
    <t>GMI Construction Group</t>
  </si>
  <si>
    <t>New York Way, Rotherham, S60 1AH</t>
  </si>
  <si>
    <t>Description: New York AESSEAL Stadium
     Name may lead you to thinking it has something to do with the Big Apple in United States. And not without a reason – the ground stands where a foundry responsible for iconic NY City hydrants used to be. But more simply new stadium is just called after the neighbourhood it was built in.
Although construction took just over one year, plans were in place much earlier. Rotherham United didn’t come to an agreement with their previous ground’s owner and had to seek for an alternative. Temporary stay at the Don Valley Stadium was no solution in the long term, so the idea of new community stadium was brought forward. Design drawn in 2010, plot bought the same year, construction started in June 2011. By mid-July 2012 the stadium was ready for opening.
It took £25 million to build the 12,000-seat stands that encircle the pitch, but it’s not just that. New York Stadium is also the biggest conference centre locally with capacity of up to 700 people for single events. It’s also located very comfortably within walking distance from the centre, close to railway station and bus interchange, also with decent car capacity.
The visual side was done by S+P Architects. Along with their vision the bowl grows proportionally from south-east to north-west, ending with the dominating main grandstand. The seating is all in one tier, apart of course from the skyboxes and suites.  </t>
  </si>
  <si>
    <t>http://stadiumdb.com/stadiums/eng/gigg_lane</t>
  </si>
  <si>
    <t>Gigg Lane</t>
  </si>
  <si>
    <t>11 840</t>
  </si>
  <si>
    <t>Bury</t>
  </si>
  <si>
    <t>Bury FC</t>
  </si>
  <si>
    <t>JD Stadium (2013-2015)</t>
  </si>
  <si>
    <t>12.09.1885 (Bury FC - Wigan Athletic, 4-3)</t>
  </si>
  <si>
    <t>1993-1999</t>
  </si>
  <si>
    <t>34 386 (Bury – Blackpool 1</t>
  </si>
  <si>
    <t>http://stadiumdb.com/stadiums/eng/priestfield_stadium</t>
  </si>
  <si>
    <t>MEMS Priestfield Stadium</t>
  </si>
  <si>
    <t>11 582</t>
  </si>
  <si>
    <t>Gillingham</t>
  </si>
  <si>
    <t>Gillingham FC</t>
  </si>
  <si>
    <t>Priestifeld Road (1893-1947), KRBS Priestfield Stadium (2007-2010)</t>
  </si>
  <si>
    <t>02.09.1893</t>
  </si>
  <si>
    <t>1899, 1908, 1913, 1955, 1963, 1987, 1997, 1999-2000, 2003-2004</t>
  </si>
  <si>
    <t>23 002 (Gillingham - QPR, 10.01.1948)</t>
  </si>
  <si>
    <t>Redfern Avenue, Gillingham, ME7 4DD</t>
  </si>
  <si>
    <t>Description: Priestfield Stadium
     It isn’t completely clear whether the ground took its name from the street it was build along or the other way round. Fact is that until 1947 the venue was called Priestfield Road, only then changing Road for Stadium. But let’s start from the beginning…
The club – initially known as Brompton FC – bought a plot for their first ground back in 1893 and opened it in September of that year. With one stand for 500 people and hundreds of others flocking to the slopes and fences around the pitch. First expansion took place in 1899, then in 1908 and 1913 (first covered stand) came further works that increased capacity by – as it was popular back then – terraces mostly. What was also popular was sheep grazing during the week and non-sporting events like smoking concerts having their time as well.
With these steps “Gills” reached 20,000 by 1940’s and had their record audience of over 23,000 during a game against QPR in 1948. Then came the largest one-phase redevelopment that saw pitch leveled (wasn’t really horizontal before that) and two more stands built. No big capacity increase, though. Until 1980’s it was around 22,000 people with other improvements having priority, like floodlight masts (1963).
After safety revolution inside British stadia further works had to come and between 1997 and 2004 all stands were replaced. However last one, behind one of the goals, was changed for a temporary structure as the club decided to seek a site to relocate to. To date there is no decision on that issue and so the temporary stand still exists.</t>
  </si>
  <si>
    <t>http://stadiumdb.com/stadiums/eng/bescot_stadium</t>
  </si>
  <si>
    <t>Banks’s Stadium (Bescot Stadium)</t>
  </si>
  <si>
    <t>11 300</t>
  </si>
  <si>
    <t>Walsall</t>
  </si>
  <si>
    <t>Walsall FC</t>
  </si>
  <si>
    <t>25.08.1990 (Walsall FC - Torquay United, 2-2)</t>
  </si>
  <si>
    <t>1989-90</t>
  </si>
  <si>
    <t>4,5 mln Ł (1990)</t>
  </si>
  <si>
    <t>11 049 (Walsall FC - Rotherham United, 09.05.2004)</t>
  </si>
  <si>
    <t>GMI Construction</t>
  </si>
  <si>
    <t>Description: Banks’s Stadium 
     Though erected in 1990, this venue needed a revamp soon afterwards. This was due to stricter safety regulations implemented after Hillsborough disaster. Meanwhile most of the ground’s 9,400 spots were standing, thus needed to be closed or changed into much more space-consuming seating. After a period of reduced capacity the stadium was enlarged to 11,300 in 2003.
There are two large banqueting/conference rooms and three bars at the ground. It is known for rather unsympathetic exterior. One façade, the most seen one, is located adjacent to M6 motorway and covered in advertising, which only adds to the cheap cladding.</t>
  </si>
  <si>
    <t>http://stadiumdb.com/stadiums/eng/boundary_park</t>
  </si>
  <si>
    <t>Boundary Park</t>
  </si>
  <si>
    <t>10 638</t>
  </si>
  <si>
    <t>Oldham</t>
  </si>
  <si>
    <t>Oldham Athletic AFC</t>
  </si>
  <si>
    <t>Athletic Ground (1896-1904)</t>
  </si>
  <si>
    <t>1986, 1991, 1994, 2008</t>
  </si>
  <si>
    <t>47,671 (Oldham Athletic - Sheffield Wednesday, 1930)</t>
  </si>
  <si>
    <t>Boundary Park, Oldham, OL1 2PA</t>
  </si>
  <si>
    <t>Description: Boundary Park
     Name derives from location at the boundary of neighboring cities in Greater Manchester. But it wasn’t called that since the beginning. In early years, since 1896, it was called Athletic Ground. Make no mistake, though, Oldham Athletic didn’t exist back then, the ground was used by Oldham County. This changed in 1904 when tenants changed and the venue had its first revamp.
There is another name, one used more as an anecdote – Ice Station Zebra. Thanks to its location high above sea level (at 155m asl – one of highest stadiums in England) it was exposed to cold winds and thus regarded as one of the coldest stadia in the country. Zebra part refers to the club playing in black-white stripes.
In first decades it was very big with crowds in excess of 40,000 possible. This isn’t the case no more due to al-seating regulations that were introduced when Oldham were in Premier League after the Taylor Report and needed to apply the new regulations. Capacity reached its lowest point in 2008, when one of the long end stands was demolished to make way for new structure. This never arrived, though, with insufficient funding blocking the project of Oldham Arena indefinitely and leaving Boundary Park with just three stands. Oldest one, the main grandstand, still has some elements of the initial stadium of early 20th Century.  
Interestingly, Oldham laid artificial pitch already in 1986, long before it became a recognized solution. This brought accusation that good results are based on pitch advantage. But those results led the club to Premier League in 1991 and forced Oldham to lay a natural turf, as synthetic ones aren’t accepted in top tier football in England.</t>
  </si>
  <si>
    <t>http://stadiumdb.com/stadiums/eng/spotland_stadium</t>
  </si>
  <si>
    <t>Spotland Stadium</t>
  </si>
  <si>
    <t>10 249</t>
  </si>
  <si>
    <t>Rochdale</t>
  </si>
  <si>
    <t>Rochdale AFC</t>
  </si>
  <si>
    <t>1992-2000, 2006</t>
  </si>
  <si>
    <t>Spotland Stadium, Willbutts Lane, Rochdale, Lancashire OL11 5DR</t>
  </si>
  <si>
    <t>Description: Spotland Stadium
     Built in 1920 it was initially a single main stand that at one point became the smallest in all of football league. Starting from 1988 ownership was split between Rochdale AFC (initial owner), Rochdale Hornets rugby club and the Rochdale municipality.
Thanks to that share scheme it was easier to finance renovations that took time from 1992 to 2000. As a result, four separate stands were built, each with cover, but one with terracing instead of individual seats.</t>
  </si>
  <si>
    <t>http://stadiumdb.com/stadiums/eng/greenhous_meadow</t>
  </si>
  <si>
    <t>Montgomery Waters Meadow Stadium (New Meadow, Oteley Road)</t>
  </si>
  <si>
    <t>9 875</t>
  </si>
  <si>
    <t>Shrewsbury</t>
  </si>
  <si>
    <t>Shrewsbury Town FC</t>
  </si>
  <si>
    <t>8753 (England - Spain, female Euro 2009 qualifiers, 27.11.2007)</t>
  </si>
  <si>
    <t>Hall Construction</t>
  </si>
  <si>
    <t>Oteley Road, Shrewsbury, Shropshire, SY2 6ST</t>
  </si>
  <si>
    <t>http://stadiumdb.com/stadiums/eng/huish_park</t>
  </si>
  <si>
    <t>Huish Park Stadium</t>
  </si>
  <si>
    <t>9 665</t>
  </si>
  <si>
    <t>Yeovil</t>
  </si>
  <si>
    <t>Yeovil Town FC</t>
  </si>
  <si>
    <t>3,5 mln GBP (1990)</t>
  </si>
  <si>
    <t>9527 (Yeovil Town - Leeds United, 25.04.2008)</t>
  </si>
  <si>
    <t>Lufton Way, Lufton, Yeovil, England</t>
  </si>
  <si>
    <t>http://stadiumdb.com/stadiums/eng/matchroom_stadium</t>
  </si>
  <si>
    <t>Matchroom Stadium (Brisbane Road)</t>
  </si>
  <si>
    <t>9 271</t>
  </si>
  <si>
    <t>Leyton Orient FC</t>
  </si>
  <si>
    <t>526 lux</t>
  </si>
  <si>
    <t>1949, 1952, 1959, 1960, 1962, 1978, 1996, 1999</t>
  </si>
  <si>
    <t>Brisbane Road, Leyton, London, E10 5NE</t>
  </si>
  <si>
    <t>http://stadiumdb.com/stadiums/eng/glanford_park</t>
  </si>
  <si>
    <t>Glanford Park</t>
  </si>
  <si>
    <t>9 088</t>
  </si>
  <si>
    <t>Scunthorpe</t>
  </si>
  <si>
    <t>Scunthorpe United FC</t>
  </si>
  <si>
    <t>£2,5 m</t>
  </si>
  <si>
    <t>9,077 (Scunthorpe United - Manchester United, 22.09.2010)</t>
  </si>
  <si>
    <t>Doncaster Rd, Scunthorpe, DN15 8TD</t>
  </si>
  <si>
    <t>Description: Glanford Park
     It’s famous for one single reason. In 1988 Scunthorpe United were the very first club in over 30 years to have a new ground in England. No wonder some call it the beginning of a revolution in English football that was struggling with serious safety regulation issues in late 1980’s.
The name given to this simple, single-tiered venue comes from Glanford Borough that used to exist there, but has been dissolved later. Since United aren’t playing above third tier in league system, they’re allowed to have a portion of terracing inside the stadium.
Despite announcements from 2006, the ground hasn’t been redeveloped yet. First phase was supposed to be a second tier to one of the stands.</t>
  </si>
  <si>
    <t>http://stadiumdb.com/stadiums/eng/highbury_stadium</t>
  </si>
  <si>
    <t>Highbury Stadium</t>
  </si>
  <si>
    <t>5 094</t>
  </si>
  <si>
    <t>Fleetwood</t>
  </si>
  <si>
    <t>Fleetwood Town FC</t>
  </si>
  <si>
    <t>01.09.1939</t>
  </si>
  <si>
    <t>2008, 2010-2011</t>
  </si>
  <si>
    <t>Park Avenue, Fleetwood, Lancashire, FY7 6TX</t>
  </si>
  <si>
    <t>Description: Highbury Stadium
     First game at the site was played in early September 1939, but as WWII broke out, fans had to wait several years for another fixture.
During its first decades it wasn’t used only by football side Fleetwood Town, but also by local speedway team (1948-1952), thus the large distance between two sections and the pitch, which wasn’t reduced until 2008.
This is when major overhaul of the stadium began, with new west and north stands being erected very quickly, between April and August. As second phase a modern east stand (with 7 skyboxes, among other features) was opened, but not in 2010, as initially planned, but in 2011.</t>
  </si>
  <si>
    <t>http://stadiumdb.com/stadiums/eng/twickenham</t>
  </si>
  <si>
    <t>Twickenham Stadium  (the Twickers)</t>
  </si>
  <si>
    <t>82 223</t>
  </si>
  <si>
    <t>02.10.1908</t>
  </si>
  <si>
    <t>1921, 1927, 1932, 1981, 1990, 1995, 2006, 2014</t>
  </si>
  <si>
    <t>it is the national rugby stadium of England</t>
  </si>
  <si>
    <t>Description: Twickenham
     Before English rugby union bought a plot i Twickenham borough, cabbage field was situated here. In 1907 executives decided that having a privately-owned stadium may bring profits and a year later first stands were raised. Until 1920 it could already take up to 20,000 people just to be used for cattle, horse and sheep grazing a year later, because of World War I.
In its history it went through 7 significant revamps. Their effect is an 82,000-capacity venue with fans on three tiers of covered seating. Thus, from 2006, Twickenham is the 2nd largest stadium in England and 4th in Europe for any football code. When it comes to rugby – there’s no match. After the 2006 redevelopment it comprises the English rugby headquarters, a museum and a 4-star hotel.
Ruled by the rugby union from the start, it’s got a huge history behind it with almost all England international played here and many other of the largest rugby games also being hosted by the London venue. There’s also a story for the fan-culture enthusiasts. Ever since an amazing England-Ireland game in 1988, the song “Swing Low, Sweet Charriot” became almost an alternative anthem for rugby fans. Of course there’ve also been a lot of other events organized here with a whole list of top music performers . However, due to logistics (location and capacity constraints for concerts – only around 55,000 people allowed) it never became as successful as Wembley in bringing various events.</t>
  </si>
  <si>
    <t>http://stadiumdb.com/stadiums/eng/upton_park</t>
  </si>
  <si>
    <t>Boleyn Ground (Upton Park)</t>
  </si>
  <si>
    <t>35 345</t>
  </si>
  <si>
    <t>1944, 1993, 1995, 2001</t>
  </si>
  <si>
    <t>42,322 (West Ham - Tottenham Hotspur, 17.10.1970)</t>
  </si>
  <si>
    <t>Green St, Upton Park, London, E13 9AZ</t>
  </si>
  <si>
    <t>Description: Boleyn Ground
     Built in 1904, the stadium takes its both names from the site it was built in. On one hand it’s Upton Park, due to district’s name. On the other it’s Boleyn Ground, after the ‘Boleyn Castle’ that used to stand here. And thought the latter is official, it seems Upton Park is used more commonly.
It went through various changes over the years, taking final shape between 1993 and 2001. First the vast terracing behind goals was replaced with new covered stands, two tiers each, in 1993 and 1995. Then the new main grandstand came in 2001, while opposite straight couldn’t be replaced due to insufficient space.
Despite West Ham United’s large popularity, the stadium never matched biggest ones in England or even in London in terms of capacity. Record crowd from 1970 stands at 42,322 people.</t>
  </si>
  <si>
    <t>http://stadiumdb.com/stadiums/eng/ricoh_arena</t>
  </si>
  <si>
    <t>Ricoh Arena</t>
  </si>
  <si>
    <t>32 609</t>
  </si>
  <si>
    <t>Coventry</t>
  </si>
  <si>
    <t>Coventry City FC</t>
  </si>
  <si>
    <t>113 mln Ł</t>
  </si>
  <si>
    <t>Lang O'Rourke</t>
  </si>
  <si>
    <t>http://stadiumdb.com/stadiums/eng/white_hart_lane</t>
  </si>
  <si>
    <t>White Hart Lane</t>
  </si>
  <si>
    <t>04/09/1899 (Tottenham - Notts County, 4-1)</t>
  </si>
  <si>
    <t>1909, 1925-1926, 1934, 1953, 1958, 1963, 1968, 1972, 1980-1982, 1989, 1992, 1995-1996</t>
  </si>
  <si>
    <t>75 038 (Tottenham - Sunderland, 05/03/1938)</t>
  </si>
  <si>
    <t>Archibald Leitch (1909-1934)</t>
  </si>
  <si>
    <t>748 High Road, Tottenham, London N17 0AP</t>
  </si>
  <si>
    <t>http://stadiumdb.com/stadiums/eng/kc_stadium</t>
  </si>
  <si>
    <t>KCOM Stadium</t>
  </si>
  <si>
    <t>24 983</t>
  </si>
  <si>
    <t>Hull</t>
  </si>
  <si>
    <t>Hull City AFC</t>
  </si>
  <si>
    <t>1 200 lux</t>
  </si>
  <si>
    <t>18.12.2002 (Hull City - Sunderland 1-0)</t>
  </si>
  <si>
    <t>44mln Ł</t>
  </si>
  <si>
    <t>25,280 (England - Netherlands U21, 2004)</t>
  </si>
  <si>
    <t>Miller Partnership / Arup Sport</t>
  </si>
  <si>
    <t>Walton Street, Hull, HU3 6HU</t>
  </si>
  <si>
    <t>Description: White Hart Lane
     When Tottenham Hotspur moved to the site along Tottenham High Road in the summer of 1899, they had a decent field and 2,500-capacity mobile stands to accommodate fans. But already the opening proved how insufficient that was. Though only a friendly, the Notts County opener was watched by some 5,000 people and the number doubled just days later when actual competitive fixture was played.
Clearly the rise of football and Tottenham itself (though without major success at that point) required something more. That’s why after just 5 years the ground already had 32,000 capacity, of which 500 was available in the main stand, while most fans only had landfill or wooden terracing for use (12,000 covered though).
With great progress in stadium architecture, one of the fathers of sports architecture Archibald Leitch was commissioned to create the new main grandstand in 1908. The structure opened in 1909 was able to hold 11,300 people alone, most of them in the lower paddock. Leitch also created the north and south stands (1925-1926), both financed thanks to the 1921 FA Cup triumph.
Finally Leitch finished his great work in 1934 with the new east stand. It was at that point that White Hart Lane reached peak capacity, officially put by the club at nearly 80,000. It never went that high again, rather the standard of available facilities began improving.
Some upgrades were very welcome, like first floodlights in 1953 (later improved several times), while others perhaps less so. With growing popularity of seating, additions were made in 1960s, converting parts of the north and south stands to seated areas. In late 60s and early 70s corner sections were added in the west.
A massive change, also massively expensive by standard of the time, came in 1980, when Leitch’s main stand was demolished and rebuilt as a double-tiered, covered one. It became the only part of the stadium designed curved instead of straight along the field. In 1989 the east stand was upgraded to the shape it retained until the stadium’s end.
1990s saw similar changes done on both ends, where (interestingly!) the roof was built independently to match stadium’s overall height, while stands were adjusted underneath later on. The new roof also contains the two distinctive giant screens.
A major icon of the stadium dates back to 1909, when the name White Hart Lane became commonly used. It’s the copper cockerel figure that decorated the old west stand. It’s been overlooking players for decades except for a short period (1957-1958), after which it was placed on top of the east stand.
Initially the stadium was solely used by Tottenham and while this is true for most of its history, there are some notable exceptions. The stadium hosted the 1948 Olympics football games, England’s national ties (during Wembley reconstruction), England’s U21 team games and even American football, which is expected to take a more profound role in the new White Hart Lane stadium.
Plans to build a new venue were first announced around 2007, when Tottenham ordered KSS Group to plan a much greater venue occupying WHL’s site as well as spaces to the west and north of the ground. Due to multiple delays and failed attempt to take over the Olympic Stadium after 2012 there was enough time to completely redesign the venue. Ground works for the updated new 61,000-ground began in fall of 2014.</t>
  </si>
  <si>
    <t>Description: Totally Wicked Stadium
     Initially occupied by a glass factory, this land in attractive part of St. Helens (just east of Liverpool) was earmarked for regeneration in late 2000s. Vast majority of the industrial complex (190,000 m2) was demolished in 2009 to make way for a stadium of 18,000 and a large Tesco supermarket.
Both buildings were built at the same time, though the store was delivered a month earlier, in October of 2011. First official game took place early into 2012 as anchor tenants St. Helens RFC took over. While primarily a rugby ground, it's also used as the home of Liverpool FC reserves.
Built on the east-west axis, the stadium has its main stand along the south side, which is where all crucial media, sporting, office and commercial facilities are based. The grandstand is decorated with bright red cladding, matching club colours and creating a more vivid identity to the otherwise simple structure.
Only the stands along both sides are equipped with seating, because in the UK rugby games are permitted with standing room, prohibited at football. This is also part of the reason why record attendance is slightly above nominal capacity.
At the time of opening it was named Langtree Park, promoting the main contractor in a 5-year deal. In late 2016 a new contract was secured and in turn it secured the stadium headlines throughout the world of sport as the new name became Totally Wicked Stadium, this time advertising an e-cigarette brand for further 5 years.</t>
  </si>
  <si>
    <t>http://stadiumdb.com/stadiums/eng/brunton_park</t>
  </si>
  <si>
    <t>Brunton Park</t>
  </si>
  <si>
    <t>16 980</t>
  </si>
  <si>
    <t>Carlisle</t>
  </si>
  <si>
    <t>Carlisle United FC</t>
  </si>
  <si>
    <t>02.08.1909 (Carlisle United - Newcastle United)</t>
  </si>
  <si>
    <t>27 500 (Carlisle United - Birmingham City, 05.01.1957)</t>
  </si>
  <si>
    <t>Carlisle United FC, Brunton Park, Warwick Road, Carlisle, CA1 1LL</t>
  </si>
  <si>
    <t>http://stadiumdb.com/stadiums/eng/prenton_park</t>
  </si>
  <si>
    <t>Prenton Park</t>
  </si>
  <si>
    <t>16 587</t>
  </si>
  <si>
    <t>Birkenhead</t>
  </si>
  <si>
    <t>Tranmere Rovers FC</t>
  </si>
  <si>
    <t>09.03.1912</t>
  </si>
  <si>
    <t>1994-1995</t>
  </si>
  <si>
    <t>24 424 (Tranmere - Stoke City, 1972)</t>
  </si>
  <si>
    <t>Prenton Rd West, Birkenhead, CH42 9PY</t>
  </si>
  <si>
    <t>http://stadiumdb.com/stadiums/eng/county_ground</t>
  </si>
  <si>
    <t>County Ground</t>
  </si>
  <si>
    <t>15 728</t>
  </si>
  <si>
    <t>Swindon</t>
  </si>
  <si>
    <t>Swindon Town FC</t>
  </si>
  <si>
    <t>1932, 1938, 1951, 1960, 1971</t>
  </si>
  <si>
    <t>32 000 (Swindon Town – Arsenal, 15.01.1972)</t>
  </si>
  <si>
    <t>County Ground, Swindon, Wiltshire, SN1 2ED</t>
  </si>
  <si>
    <t>Description: County Ground
     Swindon Town FC moped to County Ground in 1893 when it was used Orly for cricket. Three years later another stadium, this time football-specific was built next to it. This is where STFC play to this day. First major changes came in 1932 with a new covered stand, followed 6 years later by roof over another enclosure. The latter revamp was founded by supporters who collected over Ł4,000. Similar amount was paid to the club as compensation in 1945, after the army had taken over the venue for WWII purposes.
In the 1950’s floodlights arrived in Swindon, first installed and tested in 1953, officially inaugurated during league game in 1956, exactly on February 29th. The time matters as just one week before that Portsmouth have become the very first club to play a league fixture with artificial lighting. County Ground failed to be first in terms of floodlighting, but was first and remains the only stadium to have its clock provided by well-known brand Rolex.</t>
  </si>
  <si>
    <t>http://stadiumdb.com/stadiums/eng/alexander_stadium</t>
  </si>
  <si>
    <t>Alexander Stadium</t>
  </si>
  <si>
    <t>12 700</t>
  </si>
  <si>
    <t>1975-1976</t>
  </si>
  <si>
    <t>£ 13.5 million (2010-2012)</t>
  </si>
  <si>
    <t>Walsall Road, Perry Barr, B42 2LR Birmingham</t>
  </si>
  <si>
    <t>Description: Alexander Stadium
     One of Britain's most well known athletic stadium sits within the picturesque Perry Park in Birmingham. Although it did host football on a number of occasions, usually it served as a training venue, once also hosting an American football fixture. On a daily basis the hosts are Birchfield Harriers, one of England's most historic athletic clubs.
The stadium was initially built with a modest main grandstand in the west in 1976. That stand was later joined by two semi-curves in the south and north, altogether reaching a covered seated capacity of roughly 7,000.
The latest addition came in 2012, when a brand new east stand was opened. With clean and simple design, this part of the stadium holds 5,000 on two tiers, also offering over 3,000 m2 of floor space, including a gym and offices.</t>
  </si>
  <si>
    <t>http://stadiumdb.com/stadiums/eng/bristol_memorial_stadium</t>
  </si>
  <si>
    <t>Bristol Memorial Stadium</t>
  </si>
  <si>
    <t>11 917</t>
  </si>
  <si>
    <t>Bristol Rovers FC</t>
  </si>
  <si>
    <t>24.09.1921</t>
  </si>
  <si>
    <t>Filton Avenue, Horfield, Bristol, BS7 0AQ</t>
  </si>
  <si>
    <t>Description: Bristol Memorial Stadium
     Although the ground exists since 1921, it was only in 1996 that football started being played here regularly. Bristol Rovers FC took advantage of the home side Bristol Rugby seeking extra funding in difficult situation and moved in as a shareholder, claiming majority. From the start Rovers could use the new west stand with skyboxes that was erected the very same year.</t>
  </si>
  <si>
    <t>http://stadiumdb.com/stadiums/eng/b2net_stadium</t>
  </si>
  <si>
    <t>Proact Stadium</t>
  </si>
  <si>
    <t>10 379</t>
  </si>
  <si>
    <t>Chesterfield</t>
  </si>
  <si>
    <t>Chesterfield FC</t>
  </si>
  <si>
    <t>B2net Stadium (2010-2012)</t>
  </si>
  <si>
    <t>24.07.2010 (Chesterfield FC - Derby County, 4-5)</t>
  </si>
  <si>
    <t>23.07.2009 - 07.2010</t>
  </si>
  <si>
    <t>13 mln Ł</t>
  </si>
  <si>
    <t>Ward McHugh Associates</t>
  </si>
  <si>
    <t>GB Building Solutions</t>
  </si>
  <si>
    <t>1866 Sheffield Road, Whittington Moor, Chesterfield, Derbyshire, United Kingdom</t>
  </si>
  <si>
    <t>http://stadiumdb.com/stadiums/eng/adams_park</t>
  </si>
  <si>
    <t>Adams Park</t>
  </si>
  <si>
    <t>10 284</t>
  </si>
  <si>
    <t>Wycombe</t>
  </si>
  <si>
    <t>Wycombe Wanderers FC</t>
  </si>
  <si>
    <t>1996, 2001, 2006</t>
  </si>
  <si>
    <t>Hillbottom Road, High Wycombe, HP12 4HJ</t>
  </si>
  <si>
    <t>http://stadiumdb.com/stadiums/eng/kenilworth_road</t>
  </si>
  <si>
    <t>Kenilworth Road Stadium</t>
  </si>
  <si>
    <t>10 226</t>
  </si>
  <si>
    <t>Luton</t>
  </si>
  <si>
    <t>Luton Town FC</t>
  </si>
  <si>
    <t>04.09.1905 (Luton Town - Plymouth Argyle, 0-0)</t>
  </si>
  <si>
    <t>1922-23, 1937, 1953, 1954, 1985, 1991, 2005</t>
  </si>
  <si>
    <t>30 069 (Luton Town - Blackpool, 04.03.1959)</t>
  </si>
  <si>
    <t>Description: Kenilworth Road
     Luton Town has been playing here since 1905. Now this may seem a noble history, but back in the days it was a must, because in 1905 Luton had to move from their previous gorund, which was sold on short notice by the owner. And though Luton Town aim in leaving the ground since 1955, they haven't succeeded so far. They never became any of England's top clubs, but surely they've got their achievements at Kenilsworth Rd, to name just avarage attendance of over 25,000 fans per game at peak.
But before crowds began flocking the ground, money had to be invested. In 1921 main stand was consumed by a fire and had to be rebuilt. The structure raised in 1923 stands until now, of course with a few revamps along the way. In 1953 a friendly against Turkish Fenerbahce inaugurated floodlights at the ground and a year after that crowds of over 25,000 were attending nearly every game. Unfortunately in further decades attendance was constantly dropping due to installing seats on all stands. In 1985 it was already an all-seater with just over 10,000 seats, as it is until now.
An interesting fact is the membership scheme introduced by the club in 1985. For 5 years authorities were allowing only local people into the ground, causing criticism among away travelling and the FA as well. It even resulted in the club being banned from the League Cup for 4 years until Luton finally dropped the idea.</t>
  </si>
  <si>
    <t>http://stadiumdb.com/stadiums/eng/alexandra_stadium</t>
  </si>
  <si>
    <t>Alexandra Stadium (Gresty Road)</t>
  </si>
  <si>
    <t>10 153</t>
  </si>
  <si>
    <t>Crewe</t>
  </si>
  <si>
    <t>Crewe Alexandra FC</t>
  </si>
  <si>
    <t>Description: Mill Farm
     Young and ambitious team AFC Fylde opted to secure their Football League status by 2022 and one of the means is a brand new stadium. They had invested in their previous home in 2006-2016, but by the end a the successor was already under construction just off the M55 motorway.
Designed by renowned English office Frank Whittle Partnership, the latest stadium is simple yet elegant. Using almost solely black and white colours in outer/inner cladding and combined with smooth, curved form of the roof, this stadium might be taken as an example for aspiring non-league sides.
Delivered in 2016, it has three stands, of which two (east and south) comprise of covered terracing. The main grandstand offers 2,000 seats and hospitality areas hard to compare with other non-league teams. A 290-seat pub, 80-seat restaurant and a cafe for 40 people are the key elements of its offer.
Though built with the goal of enabling future expansion, the stadium is accompanied by a supermarket just behind the south end. There is also a gas station built as part of the same project with prospect of a small hotel joining the facilities in the future.</t>
  </si>
  <si>
    <t>http://stadiumdb.com/stadiums/eng/deva_stadium</t>
  </si>
  <si>
    <t>Lookers Vauxhall Stadium</t>
  </si>
  <si>
    <t>5 376</t>
  </si>
  <si>
    <t>Chester FC</t>
  </si>
  <si>
    <t>25.08.1992 (Chester city FC – Stockport County, 1-2)</t>
  </si>
  <si>
    <t>01.1992 – 08.1992</t>
  </si>
  <si>
    <t>Bumpers Lane, Chester, CH1 4LT</t>
  </si>
  <si>
    <t>http://stadiumdb.com/stadiums/eng/crown_ground</t>
  </si>
  <si>
    <t>Wham Stadium</t>
  </si>
  <si>
    <t>5 057</t>
  </si>
  <si>
    <t>Accrington</t>
  </si>
  <si>
    <t>Accrington Stanley FC</t>
  </si>
  <si>
    <t>4,368 (Accrington Stanley - Colchester Town, 03/01/2004)</t>
  </si>
  <si>
    <t>Livingstone Road, Accrington, BB5 5BX, United Kingdom</t>
  </si>
  <si>
    <t>Description: Wham Stadium
     Established in 1891, Accrington Stanley (initially Stanley Villa) held their games at Peel Park until 1962. Then the club went bust spectacularly and was reborn in 1968, acquiring the current stadium in northern Accrington.
Its original name is Crown Ground and no, it’s got nothing to do with the British Crown directly. It’s owed to the Crown Pub, also owned by Accrington Stanley. Formal names over the years have changed a lot, in this century beginning with Interlink Express and Fraser Eagle as sponsors, then moving to Wham, the current one.
Opened with very modest stands of just three rows on three sides of the field (only the south side had two larger terraces), the stadium continues to be among the smallish stadia to host the Football League.
The two southern stands exist independently to this day, even though they’re covered by a shared roof. You can notice that they’re not parallel, even if well conjoined during post-1990’s reforms. Officially they’re named Jack Barrett Memorial Stand (east) and John Smiths Stand (west).
The west end, commonly known as Clayton End, is occupied by the Stanley Ultras, most vocal fans. It’s the most recently covered stand, also equipped with seats in lower rows as an attempt to meet League Two criteria.
Opposite end of the stadium is taken by the Coppice End, the only entirely uncovered terrace. It’s also the tallest stand by row count, usually entirely dedicated to away supporters. However, partly due to weather, travelling fans are also welcome in part of the southern main grandstand.
Finally, north side is taken by the last stand to have only three rows. The Whinney Hill Terrace is the smallest one, especially after addition of seats and simple roof.</t>
  </si>
  <si>
    <t>http://stadiumdb.com/stadiums/eng/the_new_lawn</t>
  </si>
  <si>
    <t>The New Lawn</t>
  </si>
  <si>
    <t>5 032</t>
  </si>
  <si>
    <t>Nailsworth</t>
  </si>
  <si>
    <t>Forest Green Rovers FC</t>
  </si>
  <si>
    <t>03/05/2005 - 06/2006</t>
  </si>
  <si>
    <t>4,836 (Forest Green Rovers - Derby County, 03/01/2009)</t>
  </si>
  <si>
    <t>Another Way, Nailsworth GL6 0FG, United Kingdom</t>
  </si>
  <si>
    <t>Description: The New Lawn
     Forest Green Rovers may be in existence since 1899, but for over a century haven’t won promotion to the central league level. No wonder it was well enough to play home games at the modest Lawn ground in Nailsworth until the 21st century. Situation changed in 2006, when construction of the New Lawn ended just 200 meters west, allowing for the old ground to be used for residential development.
The new stadium offers four grandstands, one per side, having part of the terracing inherited from its predecessor. The eastern main grandstand offers significant floor space, used not only for club offices and player facilities, but also banqueting hall for 200 people and a fitness centre. It also has majority of the stadium’s 2,000 seats.
With total capacity of over 5,000 the club are yet to reach sell-out crowd, though it should be kept in mind that it wasn’t until 2016 that they were even close to reaching the English 4th league.
After the club was taken over by David Vince (renewable energy giant, owner of Ecotricity) in 2010, the stadium went green much further than the name may have suggested. Local menu lost all meals including red meat first, then became the first vegan one. The field is now considered fully organic, only being fertilized with cow manure. To quote the groundsman, it results in a “lively smell”, but a beautiful turf.
The field is mowed without human involvement, by an automatic, solar-powered mower. Forest Green Rovers overall use 10% of solar power to secure their demand, as much as the south stand’s power plant produces. Rainwater is also harvested for reuse.
Eventually the club wants to move to a new location, near the M5 motorway junction in Stonehouse. The idea is to build a massive Eco Park there, with stadium for up to 10,000 people and extensive training/leisure complex for £100 million.</t>
  </si>
  <si>
    <t>http://stadiumdb.com/stadiums/eng/stonebridge_road</t>
  </si>
  <si>
    <t>PHB Stadium (Stonebridge Road)</t>
  </si>
  <si>
    <t>5 011</t>
  </si>
  <si>
    <t>Northfleet</t>
  </si>
  <si>
    <t>Ebbsfleet United FC</t>
  </si>
  <si>
    <t>12,032 (Gravesend &amp; Northfleet - Sunderland AFC, 02/1963)</t>
  </si>
  <si>
    <t>Stonebridge Road, Northfleet, Kent, DA11 9GN, United Kingdom</t>
  </si>
  <si>
    <t>Description: PHB Stadium
     The stadium in Northfleet (eastern outskirts of London) lies in an industrial location just 400 meters from the Thames. Local club has been constantly using the site since 1905. Initially as Northfleet United, then Gravesend &amp; Northfleet FC and now Ebbsfleet United, the side had a different ground only in its earliest days, back in the 19th century. Temporary hosts that played at least one season here include Dartford FC, Gillingham FC and Charlton Athletic reserves.
Ebbsfleet United became recognized worldwide in 2007 as the first ever football club to be managed by online users. This brought a publicity boost and initially helped gather funds, but in 2013 the team went back to traditional managing and ownership system.
Current stadium resembles one that began operation here a century back. The western grandstand is a covered terrace with partially wooden structure. Similar section in the east plays the role of main grandstand with player infrastructure and parking. The south end is also covered and since 2006 seated. It’s mostly occupied by local fans, while away teams are usually allocated in the north, where the only open terrace stands.
Before the great reform of 1990s the stadium was able to hold over 10,000 people. All-time high came in 1963, when the local side fought Sunderland in the FA Cup. Official number for the game is at over 12,000. Since the conversion to seats largest recorded crowd is 4,068 at the Canvey Island game in 2002.
Since 2009 the club has been working to redevelop the stadium, which is nearing the end of its lifespan. Initial plans were rejected by local authorities, but a second attempt in early 2015 brought support from the city council.  </t>
  </si>
  <si>
    <t>http://stadiumdb.com/stadiums/eng/kingsmeadow</t>
  </si>
  <si>
    <t>The Cherry Red Records Stadium (Kingsmeadow)</t>
  </si>
  <si>
    <t>4 850</t>
  </si>
  <si>
    <t>Kingstonian FC, AFC Wimbledon</t>
  </si>
  <si>
    <t>2005, 2008, 2012</t>
  </si>
  <si>
    <t>http://stadiumdb.com/stadiums/eng/south_kesteven_sports_stadium</t>
  </si>
  <si>
    <t>South Kesteven Sports Stadium (The Meres)</t>
  </si>
  <si>
    <t>Grantham</t>
  </si>
  <si>
    <t>Grantham Town FC</t>
  </si>
  <si>
    <t>3,695 (Grantham Town - Southport, 1998)</t>
  </si>
  <si>
    <t>Trent Road Grantham, Lincs NG31 7XQ</t>
  </si>
  <si>
    <t>Description: South Kesteven Sports Stadium
     The stadium occupies the plot of previous football training complex The Meres. Thus the nickname, remembering the roots of current Grantham Town FC. Quite rightly, as all of the best performing youth later moved to play at the club, in the town centre.
The centrally-located stadium was closed in 1990, however, while construction began on the new one. It was ready to accept players and spectators in the summer of 1991.
With stands able to hold 7,500 people with terracing included, it’s always spacious enough for everyone. That of course is due to low-profile games currently played by The Gingerbreads.</t>
  </si>
  <si>
    <t>http://stadiumdb.com/stadiums/eng/whaddon_road</t>
  </si>
  <si>
    <t>Abbey Business Stadium (Whaddon Road)</t>
  </si>
  <si>
    <t>7 066</t>
  </si>
  <si>
    <t>Chaltenham</t>
  </si>
  <si>
    <t>Chaltenham Town FC, Gloucester City AFC</t>
  </si>
  <si>
    <t>Victory Sports Ground (1927-2009)</t>
  </si>
  <si>
    <t>2001, 2005</t>
  </si>
  <si>
    <t>8326 (17.11.1956)</t>
  </si>
  <si>
    <t>Description: Abbey Business Stadium
     Although since the beginning in 1927 it had been officially named Victory Sports Ground, most frequently used name became Whaddon Road, along with the tradition of calling stadiums by their address. In fact, until 2009 many people were unaware of the name and only found out that it was Victory Sports Ground when naming rights deal with local company came into force. A 5-year deal changed the name to Abbey Business Stadium for 2009-2014.
The ground was a gift from local brewery back in 1927 and was inhabited by Chaltenham Town in 1932. The club remains here to this day, now having ownership and since 2010 sharing it with Gloucester City, whose venue was destroyed by flood.</t>
  </si>
  <si>
    <t>http://stadiumdb.com/stadiums/eng/manchester_city_academy_stadium</t>
  </si>
  <si>
    <t>Manchester City Football Academy Stadium</t>
  </si>
  <si>
    <t>BAM</t>
  </si>
  <si>
    <t>Description: Academy Stadium
     The new stadium for reserves/youth/women of Manchester City stands just 300 meters from Etihad Stadium and is part of one of the world’s best training complexes, the Etihad Campus.
The complex consists of 14 full-sized fields (aside the one at Academy Stadium), education rooms, medical and fitness center and offices of the club – all covering 32 hectares. Construction on the entire plot began in 2011, but the stadium itself needed less time and began growing in mid-2013.
Despite its oval shape, all stands are separate. Those behind goals are terraced, the ones along both sides offer seating, combined offering 7,000 capacity. The east stand comprises club offices, skyboxes and vast media hall with an overview of the field. The west side offers significant commercial space along the Alan Turing Way.</t>
  </si>
  <si>
    <t>http://stadiumdb.com/stadiums/eng/plainmoor</t>
  </si>
  <si>
    <t>Plainmoor</t>
  </si>
  <si>
    <t>6 500</t>
  </si>
  <si>
    <t>Torquay</t>
  </si>
  <si>
    <t>Torquay United FC</t>
  </si>
  <si>
    <t>1930, 1955, 1984, 2012</t>
  </si>
  <si>
    <t>21,908 (Torquay United - Huddersfield Town, 29/01/1955)</t>
  </si>
  <si>
    <t>Description: Plainmoor
     Though formally in use by Torquay United since 1921, the field in Torquay's Plainmoor district was in use (mostly by rugby teams) already in the nineteenth century. In 1904 the football side Ellacombe moved in. It later merged with United to form Torquay Town, which then merged with Babbacombe in 1921 and reverted to the name Torquay United, becoming the owner and sole tenant of the stadium.
First structures on site were mostly wooden and not too strong, which was proven in 1930, when roof of the main stand was blown off. In the following years not much has changed, but popularity of the club managed to outgrow the stadium, seeing a record crowd of over 21,000 in 1955 FA Cup campaign. The same year Plainmoor became one of the first stadiums in lower leagues to get floodlights.
Current stadium is the outcome of 1990s reforms. New northern stand (seated) and revamped west and south stands were built (both terraced). In 2012 the largest one to date was opened in the east.</t>
  </si>
  <si>
    <t>http://stadiumdb.com/stadiums/eng/globe_arena</t>
  </si>
  <si>
    <t>Globe Arena</t>
  </si>
  <si>
    <t>6 476</t>
  </si>
  <si>
    <t>Morecambe</t>
  </si>
  <si>
    <t>Morecambe FC</t>
  </si>
  <si>
    <t>10.08.2010 (Morecambe FC - Coventry City, 2-0)</t>
  </si>
  <si>
    <t>09.05.2009 - 07.2010</t>
  </si>
  <si>
    <t>12mln Ł</t>
  </si>
  <si>
    <t>Croft Goode</t>
  </si>
  <si>
    <t>Globe Construction</t>
  </si>
  <si>
    <t>http://stadiumdb.com/stadiums/eng/moss_rose</t>
  </si>
  <si>
    <t>Moss Rose</t>
  </si>
  <si>
    <t>6 355</t>
  </si>
  <si>
    <t>Macclesfield</t>
  </si>
  <si>
    <t>Macclesfield Town FC</t>
  </si>
  <si>
    <t>London Road, Macclesfield, Cheshire SK11 7SP, United Kingdom</t>
  </si>
  <si>
    <t>Description: Moss Rose
     This modest stadium located in southern suburbs of Macclesfield is one of England's older grounds, dating back to 1891.
Currently it has four independent stands: main on in the east (London Road), largest one in the west (covered, seated) and two end zones – one uncovered and terraced (for away fans) and one more covered and seated.</t>
  </si>
  <si>
    <t>http://stadiumdb.com/stadiums/eng/aggborough</t>
  </si>
  <si>
    <t>Aggborough</t>
  </si>
  <si>
    <t>6 238</t>
  </si>
  <si>
    <t>Kidderminster</t>
  </si>
  <si>
    <t>Kidderminster Harriers FC</t>
  </si>
  <si>
    <t>9,155 (Harriers - Hereford United, 1948)</t>
  </si>
  <si>
    <t>Hoo Road, Kidderminster, Worcestershire, DY10 1NB</t>
  </si>
  <si>
    <t>Description: Aggborough
     Standing in the same spot since 1890 (!), this ground looks almost nothing like it used to a century back, obviously. It went through some renovation works in late 1990’s and 2000’s due to promotion of the club to League Three – top of what they achieved.
Half the capacity are seats with other fans standing on terraces. Currently at just over 6,000, this ground had its best game in 1948 with over 9,000 people in attendance.
Interestingly, in 1955 it became the first ground in England to host a floodlit FA Cup game.</t>
  </si>
  <si>
    <t>http://stadiumdb.com/stadiums/eng/the_hive_stadium</t>
  </si>
  <si>
    <t>The Hive Stadium</t>
  </si>
  <si>
    <t>6 205</t>
  </si>
  <si>
    <t>Barnet FC</t>
  </si>
  <si>
    <t>2003-2013, 2016</t>
  </si>
  <si>
    <t>AndArchitects</t>
  </si>
  <si>
    <t>Camrose Avenue, London, HA8 6AG, United Kingdom</t>
  </si>
  <si>
    <t>Description: The Hive
     This project’s history begins in 2003, when groundbreaking took place in northern London. Initially it was supposed to become the home of Wealdstone FC, but the club’s commercial partners went into liquidation, stopping the development.
Entire site was made available in a tender in 2006 and Barnet FC took over in an attempt to leave their dated Underhill Stadium. The club succeeded and opened the entire complex in 2013.
The stadium has seated grandstands on both sides of the pitch, mostly covered, while both ends are occupied with terracing. The eastern side is conjoined with a vast pavilion, which comprises a fitness and medical centre. Together with 8 full-sized pitched, the site is one of London’s best football complexes.
In 2016, within just 6 weeks, the stadium was expanded by new north stand, covered and seated. With 1,900 capacity it's now the away section. Another similar stand is expected to be build in the south, this time with a large mixed-use pavilion behind it.</t>
  </si>
  <si>
    <t>http://stadiumdb.com/stadiums/eng/underhill_stadium</t>
  </si>
  <si>
    <t>Underhill Stadium</t>
  </si>
  <si>
    <t>6 200</t>
  </si>
  <si>
    <t>Barnet</t>
  </si>
  <si>
    <t>1962, 2008, 2011</t>
  </si>
  <si>
    <t>11,026 (Barnet FC - Wycombe Wanderers, 23.02.1953)</t>
  </si>
  <si>
    <t>Westcombe Drive, Barnet, London EN5 2DN</t>
  </si>
  <si>
    <t>Description: Underhill Stadium
     The ground has bee opened in Sept 1907, putting it among the oldest grounds still in use. It's famous for pitch that isn't level, but slopes from North to South. A major redevelopment was carried out in mid-1990's when terracing of the West Bank was destroyed, once heart of the local support. Apart from these works only single sections were being remodeled over the years, resulting in an unusual number of 7 separate stands instead of the usual four.</t>
  </si>
  <si>
    <t>http://stadiumdb.com/stadiums/eng/broadfield_stadium</t>
  </si>
  <si>
    <t>Checkatrade.com Stadium (Broadfield Stadium)</t>
  </si>
  <si>
    <t>6 134</t>
  </si>
  <si>
    <t>Crawley</t>
  </si>
  <si>
    <t>Crawley Town FC</t>
  </si>
  <si>
    <t>24/07/1997 (Crawley Town FC - Port Vale)</t>
  </si>
  <si>
    <t>Winfield Way, Crawley RH11 9RX, United Kingdom</t>
  </si>
  <si>
    <t>Description: Checkatrade.com Stadium
     After 49 seasons at the old Town Mead, Crawley FC in 1997 moved from the north to southern part of town. The purpose-build Broadfield Stadium served as a long-term solution after Taylor Report, eventually being opened with three grandstands.
The main one and only part to have seats was built in the west, along with all crucial club facilities. Both ends received covered terracing while the east side, along Brighton Road, was initially left open.
Following amazing success and promotion to League Two in 2011, the east side was filled with temporary seating, which in 2012 received a canopy.
In 2013 the ground became subject to its first ever naming rights contract, with Checkatrade.com.</t>
  </si>
  <si>
    <t>http://stadiumdb.com/stadiums/eng/victoria_road</t>
  </si>
  <si>
    <t>Victoria Road (London Borough of Barking &amp; Dagenham Stadium)</t>
  </si>
  <si>
    <t>6 078</t>
  </si>
  <si>
    <t>Dagenham &amp; Redbridge FC</t>
  </si>
  <si>
    <t>1955-1956, 1957, 1958, 1991, 1995, 2001, 2009, 2012</t>
  </si>
  <si>
    <t>7,200 (Dagenham FC - Reading FC, 1967)</t>
  </si>
  <si>
    <t>Victoria Road, Dagenham RM10 7XL, United Kingdom</t>
  </si>
  <si>
    <t>Description: The Dripping Pan
     There are few clubs with a history like this one. Lewes FC were established back in 1885 and their ground dates back to that year, too. Or, for that matter, its football use goes that far, other sports (most notably cricket) were reported to be held here since 1730!
Due to the club’s unique character the stadium is known for its friendly and hospitable atmosphere. Lewes are a fan-owned club and they gained worldwide recognition for creative matchday posters.
But the stadium has even more to offer in terms of charm. The brick-wooden Clubhouse has been on the maps since the eighteenth century, when the stadium was nothing but excavated whole with grassy slopes around. This shape earned it the name of The Dripping Pan.
Today’s stands are located to the west (Philcox Terrace, built as a covered addition to the Clubhouse in 2003), south (Rookery Stand, built in 2007 and only seated and covered section of the ground) and east (Ham Lane End, open terrace used mostly by away teams). There isn’t a stand to the north, but the club allows people to take the flat room above the slope.</t>
  </si>
  <si>
    <t>http://stadiumdb.com/stadiums/eng/causeway_lane</t>
  </si>
  <si>
    <t>DCJ Group Insurance Arena (Causeway Lane)</t>
  </si>
  <si>
    <t>2 757</t>
  </si>
  <si>
    <t>Matlock</t>
  </si>
  <si>
    <t>Matlock Town FC</t>
  </si>
  <si>
    <t>5,123 (Matlock Town – Burton Albion, 1975)</t>
  </si>
  <si>
    <t>Causeway Lane, Matlock, Derbyshire, DE4 3AR</t>
  </si>
  <si>
    <t>Description: DCJ Group Insurance Arena
     The ground is located in the centre of Matlock and has a semi-open layout. This is owed to the south goal's location just inches away from a locacl cricket field. The three usable sides have been occupied by irregular terracing for almost all of its history, with parts in the west and north covered.
Until 2010 the stadium's east side was uncovered terracing but it was then replaced with the first all-seating stand and a new pavilion with club facilities. This also meant that capacity of the team's heyday would not be available anymore.
Due to naming rights partnerships, the satadium's name has been changing in recent years between Reynolds Stadium, Autoworld Arena and DCJ Insurance Group Stadium. For the fans, of course, it's still Causeway Lane, as the address indicates.</t>
  </si>
  <si>
    <t>http://stadiumdb.com/stadiums/eng/sandygate_road</t>
  </si>
  <si>
    <t>Sandygate Road</t>
  </si>
  <si>
    <t>Hallam FC</t>
  </si>
  <si>
    <t>1992, 1999</t>
  </si>
  <si>
    <t>2,000 (Hallam FC - Bishop Auckland, 1925)</t>
  </si>
  <si>
    <t>Sandygate Road, Crosspool, Sheffield, S105SE, United Kingdom</t>
  </si>
  <si>
    <t>Description: Sandygate Road
     Sports have been played here since 1804, though first came cricket, followed by football over half a century later. While cricket is played here to this day (thus the extended field), Sandygate Road is considered the oldest functioning football stadium, as confirmed by Guinness Book of Records. First ever official game was recorded here on Boxing Day (Dec 26) 1860.
That fixture was a derby game between hosts Hallam FC and the oldest existing football club, Sheffield FC. For that reason many consider their friendly rivalry the oldest continuing derby. Because of games being played along “Sheffield rules” in early years, it’s called the Rules Derby.
Its rich history adds to the charm of this non-league venue. Charm even greater when you realize that the field at Sandygate isn’t level. The south side is located lower, meaning that each team plays “uphill” for 45 minutes.
Current shape of Sandygate is the outcome of renovations and expansions in 1990s. In 1992 the floodlights were added, while in 1999 the covered grandstand for 250 people opened. Behind it new player facilities were created, while old locker rooms were converted to a clubhouse.</t>
  </si>
  <si>
    <t>http://stadiumdb.com/stadiums/eng/darlington_arena</t>
  </si>
  <si>
    <t>Darlington Arena</t>
  </si>
  <si>
    <t>Darlington</t>
  </si>
  <si>
    <t>Reynolds Arena (2003-2004), New Stadium (2004-2005), Williamson Motors Stadium (2005-2006), 96.6 TFM Darlington Arena (2006-2007), Balfour Webnet Darlington Arena (2007-2009), The Northern Echo Darlington Arena (2009-2011)</t>
  </si>
  <si>
    <t>15.08.2003 (Darlington FC - Kidderminster Harriers, 0-2)</t>
  </si>
  <si>
    <t>20 mln Ł</t>
  </si>
  <si>
    <t>Darlington Football Stadium, Darlington, DL2 1DL</t>
  </si>
  <si>
    <t>Description: Darlington Arena
     The stadium was built in 2003 as part of millionaire George Reynolds’s investment in Darlington FC. Due to ambitious action Reynolds was soon named patron of the ground. However, less than a year after opening the name was changed as the investor had been arrested for defrauding money. The venue was then taken over by two businessmen, Philip Scott and Graham Sizer.
Since the opening capacity was restricted to 10,000 by local authorities who found local road infrastructure insufficient to cope with larger crowds. However, if hosting events with greater demand, organizers can apply for one-time permissions to open more parts of the stadium.</t>
  </si>
  <si>
    <t>http://stadiumdb.com/stadiums/eng/vale_park</t>
  </si>
  <si>
    <t>Vale Park</t>
  </si>
  <si>
    <t>19 052</t>
  </si>
  <si>
    <t>Port Vale FC</t>
  </si>
  <si>
    <t>24.08.1950 (Port Vale - Newport County, 1-0)</t>
  </si>
  <si>
    <t>1944-1950</t>
  </si>
  <si>
    <t>1954, 1956, 1959, 1988, 1989, 1992, 1995, 2000</t>
  </si>
  <si>
    <t>49,768 (Port Vale - Aston Villa, 1960)</t>
  </si>
  <si>
    <t>Vale Park, Hamil Road, Burslem, Stoke-on-Trent, Staffordshire, ST6 1AW</t>
  </si>
  <si>
    <t>Description: Vale Park
     Though it may seem hard to believe, this was supposed to be ‘Wembley of the North’, with 80,000 capacity and 1,000-car parking space around it. However reality proved these plans were too ambitious for a third-league side. That didn’t stop Port Vale overall, just forced a decrease in plans.
New stadium had to get built as the club lost tenancy at its previous ground. Decision was made to build in a former clay pit next to Burslem Park where Vale started their history.
Construction took long 5 years and resulted in 40,000 capacity (though only 360 seated)Stands were erected alongside the pitch, while end zones were land slopes. Before first decade of existence ended, size went up to 50,000 people (in 1954, 1,000 seated) and floodlights were installed (1958).
In mid-1980s problem appeared as capacity fell to just over 16,000 for safety reasons. Late 1980s saw hundreds of thousands spent on floodlight improvements, scoreboard and spectator facilities, like first of its kind in the UK disabled section. But these efforts didn’t solve size problems, inspectors again cut capacity, to 12,000.
No wonder intensive works started in early 1990s to convert the ground into an all-seater and last game with terraces took place in late 1998. Right after this construction of a new eastern stand began. Interestingly, it hasn’t been finished to date.</t>
  </si>
  <si>
    <t>http://stadiumdb.com/stadiums/eng/st_helens_stadium</t>
  </si>
  <si>
    <t>Totally Wicked Stadium (St Helens Stadium)</t>
  </si>
  <si>
    <t>17 646</t>
  </si>
  <si>
    <t>St Helens</t>
  </si>
  <si>
    <t>St. Helens RFC</t>
  </si>
  <si>
    <t>Langtree Park (2011-2017)</t>
  </si>
  <si>
    <t>20/02/2012 (St. Helens - Windes Vikings, 42-24)</t>
  </si>
  <si>
    <t>£ 25 million</t>
  </si>
  <si>
    <t>17,980 (St. Helens - Wigan, 06/04/2014)</t>
  </si>
  <si>
    <t>Barr Construction</t>
  </si>
  <si>
    <t>Langtree Group</t>
  </si>
  <si>
    <t>McManus Drive, Peasley Cross, St Helens, WA9 3AL, United Kingdom</t>
  </si>
  <si>
    <t>4,749 (AFC Wimbledon - Exeter City, 13/04/2013)</t>
  </si>
  <si>
    <t>Jack Goodchild Way, 422A Kingston Road, Kingston upon Thames KT1 3PB, United Kingdom</t>
  </si>
  <si>
    <t>Description: Kingsmeadow
     The municipal athletic-football complex in Kingston (south-west London) was opened in 1989 and has served as home to Kingstonian FC since. The club was anchor tenant until 2002, when AFC Wimbledon came and took over. The side resurrected by supporters also used the supporters determination and financial effort to become primary tenants.
As the team moved in, supporters renamed the ground to ”The Fans’ Stadium”. At the moment of their move-in, The Dons were beginning their long way back to glory from the 9th league. But the rapid climb upwards forced renovations soon. In 2005/06 the west “Tempest End” stand was covered, while in 2008/09 the main stand was expanded. Finally, in 2012 a brand new east end was established, leaving only the south side very much as it was in the opening days of the stadium.
Eventually Wimbledon are planning to relocate to Plough Lane, where their old stadium used to be. Though it was demolished a long time ago, major redevelopment of the area allows for a new one to be set there.</t>
  </si>
  <si>
    <t>http://stadiumdb.com/stadiums/eng/broadhurst_park</t>
  </si>
  <si>
    <t>Broadhurst Park</t>
  </si>
  <si>
    <t>4 400</t>
  </si>
  <si>
    <t>FC United of Manchester</t>
  </si>
  <si>
    <t>29/05/2015 (FC United - Benfica, 0-1)</t>
  </si>
  <si>
    <t>18/11/2013 - 05/2015</t>
  </si>
  <si>
    <t>£ 6.3 million</t>
  </si>
  <si>
    <t>4,232 (FC United - Benfica, 29/05/2015)</t>
  </si>
  <si>
    <t>Taylor Young</t>
  </si>
  <si>
    <t>Lightbowne Road, Moston, Manchester</t>
  </si>
  <si>
    <t>Description: Broadhurst Park
     It’s not any of the greatest stadiums by architecture or technology, but it managed to make headlines around the world when opened. The reason is purely social: Broadhurst Park was built by supporters and is co-owned by them.
Of course fans building it isn’t literal, although many of them volunteered for some tasks and did fittings and furnishings. The project was initiated and mainly funded by FC United of Manchester, the “rebel” fan-owned club, whose numerous shareholders also contributed personally to raising the necessary funds.
Initially planned to cost £4.5 million, the building later went up by a million and eventually is estimated to had cost £6.3 million. Largest contribution came from FC United, though several donations/grants were required in order to make the dream real.
Construction began in Nov 2013 on the site of Moston football fields in north-eastern Manchester. The sports complex was established back in 1927 and enabled by Sir Broadhurst, whose name it now bears. At the beginning Broadhurst Park was thought to take 40 weeks to deliver, but after issues with the playing field and subcontractors it wasn’t ready until May 2015.
First test game took place on May 16 and positive evaluation made it possible to host Portuguese giants Benfica on May 29. That day was the 47th anniversary of the 1968 European Cup final, which also saw Manchester United face Benfica.
The building was erected along the east-west axis with main grandstand being built in the south. Conjoined by roof with the significant eastern terrace these two sections may easily be connected by a corner section, left for further development. West and north sides are occupied by modest “sheds”, which allows people to stand behind the field protected from rain. These sections too are possible to expand.
Aside from FC United of Manchester, the stadium also hosts Moston Juniors, a local football team.</t>
  </si>
  <si>
    <t>http://stadiumdb.com/stadiums/eng/princes_park_dartford</t>
  </si>
  <si>
    <t>Princes Park Stadium (Dartford)</t>
  </si>
  <si>
    <t>4 100</t>
  </si>
  <si>
    <t>Dartford</t>
  </si>
  <si>
    <t>Dartford FC</t>
  </si>
  <si>
    <t>17.11.2006</t>
  </si>
  <si>
    <t>11.2005 - 10.2006</t>
  </si>
  <si>
    <t>Ł7m</t>
  </si>
  <si>
    <t>Alexander Sedgley</t>
  </si>
  <si>
    <t>Grass Banks, Dartford, DA1 1RT</t>
  </si>
  <si>
    <t>Description: Princes Park
     This modest ground built on the site of what was previously a golf course was erected in 2006. Already then it was described as one of the most ‘green’ and sustainable venues in England, having earned several commendations. Its cover is made mostly of wood, covered with sedum roof blanket and solar panels that cover part of energy needs. Most installations are designed to be as efficient as possible and rainwater is recycled within the venue. Implementation of this design by Alexander Sedgley cost app. Ł7m.
There are just over 4,000 places provided for fans, of which only 642 are seated. Week-to-week tenants are Dartford FC and Millwall reserves.</t>
  </si>
  <si>
    <t>http://stadiumdb.com/stadiums/eng/ewen_fields</t>
  </si>
  <si>
    <t>Ewen Fields</t>
  </si>
  <si>
    <t>4 073</t>
  </si>
  <si>
    <t>Hyde</t>
  </si>
  <si>
    <t>Hyde FC</t>
  </si>
  <si>
    <t>1884-1885</t>
  </si>
  <si>
    <t>Miles Street, Hyde, Greater Manchester, SK14 2SB</t>
  </si>
  <si>
    <t>Description: Ewen Fields
     Powstały jeszcze w XIX wieku stadion piłkarski na wschodnich obrzeżach Manchesteru od 1919 roku służył klubowi Hyde United. Gospodarza zmienił dopiero w 2010, gdy United przechrzcili się na Hyde FC i zmienili barwy.
Zmiana była spowodowana w znacznej mierze partnerstwem z Manchesterem City. Wielki klub uratował Hyde przed bankructwem i zmodernizował stadion. Cała elewacja i dach z blachy trapezowej zmieniły barwy z czerwonych na niebieskie. W latach 2010-2014 ze stadionu korzystały na prawach gospodarza rezerwy City.
Ewen Fields ma nietypowy układ: główna trybuna znajduje się po wschodniej stronie, północna trybuna jest ustawiona krzywo względem boiska, a ogółem trybun jest pięć, nie cztery. Jakby tego było mało, najpopularniejsza wśród miejscowych Shed End wcale nie stoi za bramką, jak sugeruje człon End, lecz przy północno-wschodnim narożniku.</t>
  </si>
  <si>
    <t>http://stadiumdb.com/stadiums/eng/tameside_stadium</t>
  </si>
  <si>
    <t>Tameside Stadium</t>
  </si>
  <si>
    <t>Ashton-under-Lyne</t>
  </si>
  <si>
    <t>Curzon Ashton FC</t>
  </si>
  <si>
    <t>08/09/2005 (Curzon Ashton - Manchester United XI, 0-8)</t>
  </si>
  <si>
    <t>£ 4 million</t>
  </si>
  <si>
    <t>Richmond St, Ashton-under-Lyne OL7 9HG, United Kingdom</t>
  </si>
  <si>
    <t>Description: Tameside Stadium
     It's one of those cases when neither the club, nor the stadium have too much of a history. Curzon Ashton may have been founded back in 1963, but playing in the Greater Manchester area means stiff competition even at non-league level.
Their stadium is even younger, having been opened in 2005, but it already saw some of the world's best players play here. Already on opening night the home side faced Manchester United. It may have been only the reserve side, but it was led by Sir Alex Ferguson. The two sides have been clashing more frequently later, which means that the likes of Pique and Pogba were guests at Timeside Stadium.
The ground was built as a community stadium, largely thanks to the Tameside Metropolitan Borough Council, thus the TMBC letters spelt out with seats in the main stand. With just over 500 covered seats, the south stand houses almost all facilities and lies directly next to the venue's 3G training field. The north side has a covered terrace for roughly 1,000 people, while all remaining parts of the field are surrounded by small terraces to give the total capacity of 4,000.</t>
  </si>
  <si>
    <t>http://stadiumdb.com/stadiums/eng/moor_lane</t>
  </si>
  <si>
    <t>Moor Lane</t>
  </si>
  <si>
    <t>3 339</t>
  </si>
  <si>
    <t>Salford</t>
  </si>
  <si>
    <t>Salford City FC</t>
  </si>
  <si>
    <t>1980, 1989, 2017-18 (new stadium)</t>
  </si>
  <si>
    <t>Moor Ln, Salford M7 3PZ, Wielka Brytania</t>
  </si>
  <si>
    <t>Description: Moor Lane
     The ground lies 4km north of Manchester city center but belongs to a different city. Moor Lane owes its name to the road running along its northern side. The main stand currently lies in the south, though, along Nevile Road, along with makeshift player facilities.
Interestingly, the stand and its roof (raised in 1980) are built with reinforced concrete, a rare material in the United Kingdom, where most stadia have stands built primarily with steel. Since 1989 the stadium also offers floodlighting, though only for match purposes, not enough for TV broadcast.
In late 2016 preparations for complete reconstruction began. By mid 2017 three new stands were built, leaving only the main grandstand awaiting for construction.</t>
  </si>
  <si>
    <t>http://stadiumdb.com/stadiums/eng/the_dripping_pan</t>
  </si>
  <si>
    <t>The Dripping Pan</t>
  </si>
  <si>
    <t>Lewes</t>
  </si>
  <si>
    <t>Lewes FC</t>
  </si>
  <si>
    <t>1730 / 1885</t>
  </si>
  <si>
    <t>2003, 2007</t>
  </si>
  <si>
    <t>Mountfield Road, Lewes, East Sussex, BN7 2XA</t>
  </si>
  <si>
    <t>Description: Alexandra Stadium
     Among fans it’s known as Gresty Road due to the habit of calling stadiums by the name of the streets they were located on. Officially, though, it’s Alexandra Stadium. It exists since 1906, but obviously has not much to do with the stands from the past.
Especially that due to revamps taking place since 1990’s it obtained a unique shape. Almost 7,000 out of the total 10,000 seats are located in just one stand, leaving pretty much a thousand for each of the three remaining parts of the stadium. Such a disproportion is not something one sees too often…</t>
  </si>
  <si>
    <t>http://stadiumdb.com/stadiums/eng/sincil_bank_stadium</t>
  </si>
  <si>
    <t>Sincil Bank Stadium (The Bank)</t>
  </si>
  <si>
    <t>10 127</t>
  </si>
  <si>
    <t>Lincoln  City FC</t>
  </si>
  <si>
    <t>14.09.1895 (Lincoln City - Woolwich Arsenal)</t>
  </si>
  <si>
    <t>1898, 1899, 1901, 1902, 1925, 1931, 1947,1948, 1953, 1962, 1977, 1987, 1992, 1994, 1995, 2000</t>
  </si>
  <si>
    <t>Sincil Bank Stadium, Lincoln, Lincolnshire, LN5 8LD</t>
  </si>
  <si>
    <t>http://stadiumdb.com/stadiums/eng/colchester_community_stadium</t>
  </si>
  <si>
    <t>Weston Homes Community Stadium (Colchester Community Stadium)</t>
  </si>
  <si>
    <t>10 084</t>
  </si>
  <si>
    <t>Colchester</t>
  </si>
  <si>
    <t>Colchester United FC</t>
  </si>
  <si>
    <t>04.08.2008 (Colchester United - Athletic Bilbao, 2-1)</t>
  </si>
  <si>
    <t>14 mln Ł</t>
  </si>
  <si>
    <t>10 064 (Colchester United - Norwich City, 16.01.2010)</t>
  </si>
  <si>
    <t>Boxted Rd, Mile End, Colchester CO4 5HH</t>
  </si>
  <si>
    <t>http://stadiumdb.com/stadiums/eng/abbey_stadium</t>
  </si>
  <si>
    <t>Abbey Stadium</t>
  </si>
  <si>
    <t>9 617</t>
  </si>
  <si>
    <t>Cambridge</t>
  </si>
  <si>
    <t>Cambridge United FC</t>
  </si>
  <si>
    <t>31/08/1932 (Cambridge United FC - Cambridge University Press)</t>
  </si>
  <si>
    <t>1934, 1954, 1970, 2002</t>
  </si>
  <si>
    <t>14,000 (Cambridge United FC - Chelsea FC, 01.05.1970)</t>
  </si>
  <si>
    <t>Description: Abbey Stadium
     This Cambridge-based stadium was donated to United in 1931 along with a grandstand accommodating players (not opened until 1934) by Henry Francis and has since been the home of CUFC.
Since 1934 it was gradually improved until finally being a fully enclosed ground in 1954. In 1970 floodlights were first lit and the club played Chelsea to celebrate it, drawing largest ever crowd of 14,000.
In 1990s United had a chance to win Premier League promotion spot, but instead went down by four tiers, thus losing any hope for stadium improvement. Officials refused to installed the recommended plastic seats all around the ground, arguing they would only do that when advancing to a league requiring such facilities.
In 2004 further financial trouble caused the club to sell Abbey Stadium to a private entity. Despite attempts by fans to buy it back, the ground still doesn't formally belong to United.</t>
  </si>
  <si>
    <t>http://stadiumdb.com/stadiums/eng/field_mill</t>
  </si>
  <si>
    <t>One Call Stadium (Field Mill)</t>
  </si>
  <si>
    <t>9 186</t>
  </si>
  <si>
    <t>Mansfield</t>
  </si>
  <si>
    <t>Mansfield Town FC</t>
  </si>
  <si>
    <t>1922, 1929, 1930, 1957, 1965, 1999-2001</t>
  </si>
  <si>
    <t>Quarry Lane, Mansfield, Nottinghamshire, NG18 5DA, United Kingdom</t>
  </si>
  <si>
    <t>Description: One Call Stadium
     Considered the oldest functioning stadium of England's professional league system, Mansfield's Field Mill has been in use since at least 1861, perhaps even longer. Its name is owed to a large mill which used to stand just south of the field until its demolition in 1925.
For the first half a century it served primarily for cricket and football players were not even allowed to the dressing rooms. This began shifting as the 20th century came along with shift towards football-only use. Although there were episodes of rugby or greyhound racing, the stadium's main purpose hasn't changed since. Even its first concert as late as 2010 has proven the single only one to date.
First grandstand was built along the west side in 1922, while remaining stands were raised with coal ash brought from nearby mines. In 1929 a modest roof/shed was erected in the east, but a much more symbolic event happened the following year.
On February 22, 1930 the stadium became England's first to host a competetive game under floodlights. And even though such practices were then sceapped for two decades, the event enjoyed nationwide interest, with representatives of major teams and even Wembley in attendance.
In 1957 the supporters club funded a new north end, later adding an even greater effort in early 1960s, when fans bought a stand from the defunct Hurst Park racecourse. Both of these survived until late 1990s, when post-Taylor reconstruction began.
During the 1999-2001 period the stadium changed its image entirely. Three new stands were built, two behind goals and the most impressive, double-tiered one along the west side.</t>
  </si>
  <si>
    <t>http://stadiumdb.com/stadiums/eng/blundell_park</t>
  </si>
  <si>
    <t>Blundell Park</t>
  </si>
  <si>
    <t>9 052</t>
  </si>
  <si>
    <t>Grimsby</t>
  </si>
  <si>
    <t>Grimsby Town FC</t>
  </si>
  <si>
    <t>01.08.1898</t>
  </si>
  <si>
    <t>1901, 1939, 1961, 1981</t>
  </si>
  <si>
    <t>31 651 (Grimsby Town - Wolverhampton Wanderers, 20.02.1937)</t>
  </si>
  <si>
    <t>Description: Blundell Park
     Though standing since 1898, it currently looks nothing like in the early years. However, there’s still a lot of history behind it. Central part of the single-tiered main stand actually dates back to 1901 and stands unchanged, earning the nickname of oldest stand in the football league. Another interesting story led to raising the Pontoon Stand, behind one of the goals. It was built with supporters’ money and still today gathers the most vibrant ones, who unlike many others in Britain use a drum.
Today’s Blundell Park is a real mix. There are four stands, but only two of them connected with a corner section. That is the main stand and the Osmond Stand. But none of those covers the whole length or width of the pitch, both reaching some 75% of their side of the pitch. Opposite the main stand is the Findus Stand that is only some 50 meters wide, but then again is the only 2-tiered stand, thus having a big impact on capacity. That leaves only the fan-raised Pontoon Stand spanning all the way from one corner to another…
Back in the 80’s the ground could cope with crowds up to 27,000, but then came the standing-ban and a massive reduction. Further decrease in seat number was brought hen Grimsby Town got relegated to 5th division, making temporary stands (those were sued to fill existing gaps between existing stands) unnecessary any more. Still – nearly 10,000 for a team playing in the 5th tier? Quite a number.</t>
  </si>
  <si>
    <t>http://stadiumdb.com/stadiums/eng/st_james_park_exeter</t>
  </si>
  <si>
    <t>St James Park, Exeter</t>
  </si>
  <si>
    <t>8 541</t>
  </si>
  <si>
    <t>Exeter</t>
  </si>
  <si>
    <t>Exeter City FC</t>
  </si>
  <si>
    <t>1926, 2000-2001</t>
  </si>
  <si>
    <t>20,984 (Exeter City - Sunderland, 1931)</t>
  </si>
  <si>
    <t>Stadium Way, Exeter, EX4 6PX, United Kingdom</t>
  </si>
  <si>
    <t>Description: St James Park
     The stadium north of central Exeter was built in a place of arguable reputation. For centuries it was mostly used by pigs until football settled in between late 19th and early 20th century. Initially it was home to Exeter United, renamed Exeter City in 1904, remaining on the site to this day.
At that point the stadium had one grandstand in the west and terracing/embankments on remaining sides. By 1921 City had the resources to buy the ground, though they had a rough start. After just 5 years significant part of the grandstand burnt down in a large fire, forcing players to change clothes in nearby pub. It took months to repair all of the damage.
When rebuilt, the stadium saw its record crowd in 1931, when Sunderland came and defeated the hosts in front of nearly 21,000 people.
Like many stadiums across England, this one also underwent the most significant changes following the Hillsborough Disaster. However, in Exter's case it was significantly more painful as the club went into administration in 1994 and had to sell the ground. It then went into the hands of private developers and was bought back by the city council to safeguard the club's existence.
Only then reconstruction of the Big Bank terrace (north) and Cowshed (east) took place, seeing both rebuilt with cantilevered roof and significantly standing out when compared to the 1926 old Grandstand. Still, the southern away terrace remains the worst part of the ground despite plans of upgrades.</t>
  </si>
  <si>
    <t>http://stadiumdb.com/stadiums/eng/victoria_park</t>
  </si>
  <si>
    <t>Victoria Park</t>
  </si>
  <si>
    <t>7 856</t>
  </si>
  <si>
    <t>Hartlepool</t>
  </si>
  <si>
    <t>Hartlepool United FC</t>
  </si>
  <si>
    <t>1916, 1980, 1995</t>
  </si>
  <si>
    <t>17 264 (Hartlepool United - Manchester United, 1957)</t>
  </si>
  <si>
    <t>Victoria Park, Clarence Road, Hartlepool, TS24 8BZ</t>
  </si>
  <si>
    <t>http://stadiumdb.com/stadiums/eng/sixfields_stadium</t>
  </si>
  <si>
    <t>Sixfields Stadium</t>
  </si>
  <si>
    <t>7 653</t>
  </si>
  <si>
    <t>Northampton</t>
  </si>
  <si>
    <t>Northampton Town FC</t>
  </si>
  <si>
    <t>15.10.1994 (Northampton Town – Barnet FC, 1-1)</t>
  </si>
  <si>
    <t>6 mln Ł</t>
  </si>
  <si>
    <t>Sixfields Stadium, Northampton, NN5 5QA</t>
  </si>
  <si>
    <t>Description: Victoria Road
     This little known stadium in eastern London was used first in 1917, but could hardly be called a proper football stadium until 1955. That's when Dagenham FC moved in and carried out a series of renovations: new main stand in 1955, gates and toilets in 1956, floodlight in 1957 and north side cover in 1958.
This allowed the stadium to survive almost unchanged until 1990s, when changes had to come. With Redbridge Forest FC sharing the ground and eventually merging with Dagenham, there was enough funding to further renovate the stadium.
More changes came in 2001 with a brand new seated south stand (and new floodlight masts), while the tallest western stand was erected in 2009.
Over the years Dagenham managed to reach a record crowd of 7,200 in 1967. After the merger with Redbridge Forest FC similar crowds weren't possible, mostly due to all-seater rule being introduced. In its current configuration the stadium has a record attendance of 5,949.</t>
  </si>
  <si>
    <t>http://stadiumdb.com/stadiums/eng/haig_avenue</t>
  </si>
  <si>
    <t>Merseyrail Community Stadium (Haig Avenue)</t>
  </si>
  <si>
    <t>6 008</t>
  </si>
  <si>
    <t>Southport</t>
  </si>
  <si>
    <t>Southport FC</t>
  </si>
  <si>
    <t>Ash Lane (1905-1921)</t>
  </si>
  <si>
    <t>20,010 (Southport FC - Newcastle United, 1932)</t>
  </si>
  <si>
    <t>Blowick, Southport, Merseyside, PR8 6JZ, United Kingdom</t>
  </si>
  <si>
    <t>Description: Merseyrail Community Stadium
     From the first day in use, back in 1905, the stadium has been home to Southport FC. While that hasn't changed at all, the stadium is completely different than in the early days. First of all, it's now known as Haig Avenue, while until 1921 it was Ash Lane. As is tradition in England, the stadium's name was derived from its address and also changed along with it.
More importantly, the stadium's structure are nothing like they used to be. The old wooden main grandstand (north) burnt down completely after Boxing Day game of 1966, leaving only the safe with matchday proceeds untouched. It was then replaced in 1968 with the current covered grandstand. Another significant change came with the demolition of the southern terrace (for security reasons), which at its peak could hold up to 10,000 people.
With limited remaining demand, the stadium now has only low-scale terracing on three sides and the main grandstand. It still plays a significant role, though. It's been used by Liverpool FC and Everton reserves. It also gained its first ever naming rights deal in 2012, then prolonged in 2016.</t>
  </si>
  <si>
    <t>http://stadiumdb.com/stadiums/eng/mill_farm</t>
  </si>
  <si>
    <t>Mill Farm</t>
  </si>
  <si>
    <t>Medlar with Wesham</t>
  </si>
  <si>
    <t>AFC Fylde</t>
  </si>
  <si>
    <t>13/08/2016</t>
  </si>
  <si>
    <t>FWP Group</t>
  </si>
  <si>
    <t>Coronation Way, Preston PR4 3JZ, United Kingdom</t>
  </si>
  <si>
    <t>Herzog &amp; de Meuron</t>
  </si>
  <si>
    <t>17 250</t>
  </si>
  <si>
    <t>1250 lux</t>
  </si>
  <si>
    <t>1922-1923</t>
  </si>
  <si>
    <t>Idom</t>
  </si>
  <si>
    <t>Andrew Scott Ltd</t>
  </si>
  <si>
    <t>Historical</t>
  </si>
  <si>
    <t>http://stadiumdb.com/historical/eng/don_valley_stadium</t>
  </si>
  <si>
    <t>Don Valley Stadium – until 2013</t>
  </si>
  <si>
    <t>Ł 29mln</t>
  </si>
  <si>
    <t>Description: Don Valley Stadium
        England's second largest athletic stadium was opened in 1990, when Sheffield was gearing up to host the 1991 Universiade. Capacity of 25,000 seats was divided between banks of the sunken bowl (almost 5 meters below ground level, altogether some 15,000 seats) and the southern main grandstand (10,000). The latter structure was very distinctive with its yellow steel pylons supporting the tensile roof, each over 25 meters high.
After the 1991 tournament the stadium in Don River's Valley went through a variety of phases and uses, being home to rugby or American football games as well as athletic events and concerts. Those were the biggest events here, with audiences of up to 50,000. Last years of existence were marked with football, though, as Rotherham United were temporarily playing host here in 2008-2012, before opening their own ground.
With no chance of filling the event calendar and the stadium being a major burden for public budget, Sheffield city council announced in January 2013 that the stadium is to be demolished. Despite strong opposition among the community (some 6,000 signatures against the move) demolition began in November 2013.</t>
  </si>
  <si>
    <t>?</t>
  </si>
  <si>
    <t>http://stadiumdb.com/designs/eng/anfield</t>
  </si>
  <si>
    <t>58 800</t>
  </si>
  <si>
    <t>12.2014 - ?</t>
  </si>
  <si>
    <t>£ 75 mln</t>
  </si>
  <si>
    <t>KSS Group</t>
  </si>
  <si>
    <t>Carillion</t>
  </si>
  <si>
    <t>Description: Anfield
        Before Liverpool FC decided to expand Anfield, the club commissioned two separate concepts of new stadiums at Stanley Park, just across the street. Both were eventually dropped for lower value for money than the expansion scheme.
In April 2014 The Reds first presented renderings of the new Main Stand, which should grow by 8,500 seats and reach a stunning 21,000 capacity. It will house most of the club’s hospitality and offices, also becoming home to the Hillsborough Memorial.
Though not presented in initial renders, the scheme also includes expansion of the northern Anfield Stand by further 4,800 seats, giving a final capacity of 58,800 seats. Planning application for both phases was filed in June 2014.  </t>
  </si>
  <si>
    <t>Arsenal Stadium (Highbury) – until 2006</t>
  </si>
  <si>
    <t>73 295 (Arsenal - Sunderland, 09.03.1935)</t>
  </si>
  <si>
    <t>Avenell road, Highbury, London, N5 1BU</t>
  </si>
  <si>
    <t>http://stadiumdb.com/historical/eng/maine_road</t>
  </si>
  <si>
    <t>Maine Road – until 2003</t>
  </si>
  <si>
    <t>35 150</t>
  </si>
  <si>
    <t>1931, 1935, 1957, 1970</t>
  </si>
  <si>
    <t>100 000 GBP (1923)</t>
  </si>
  <si>
    <t>84 569 (Manchester city - Stoke City, 03.03.1934)</t>
  </si>
  <si>
    <t>Charles Swain</t>
  </si>
  <si>
    <t>Description: Maine Road
        When works finished after exactly 300 days, in 1923, it was England's second largest stadium after Wembley. No wonder it soon received the nickname 'Wembley of the North'. It was supposed to match Wembley as architect Charles Swan aimed at 120,000 capacity instead of 80.000 that were built. Of course back then it looked nowhere near the stadium closed in twenty-first century. Only 10,000 people had roof over their heads and spectators around the pitch were all placed on a massive bowl, on land-slope-based stands.
It had several episodes in the history of English football and, of course, was a real temple for Manchester City fans, retaining unmatched club record of 84,569 people at a Stoke City fixture back in 1934.
To date no other club managed to get this kind of crowd at a league game. Only Manchester United came close, but that match was played... here. It was after WWII, when City offered United ground-share as Old Trafford was bombed.</t>
  </si>
  <si>
    <t>http://stadiumdb.com/historical/eng/wembley_stadium_2000</t>
  </si>
  <si>
    <t>British Empire Exhibition Stadium (Wembley Stadium) – until 2000</t>
  </si>
  <si>
    <t>28.04.1923 (Bolton Wanderers - West Ham United)</t>
  </si>
  <si>
    <t>1955, 1963, 1966</t>
  </si>
  <si>
    <t>750 000 Ł (1923)</t>
  </si>
  <si>
    <t>ok. 200 000 (Bolton Wanderers - West Ham United, 28.04.1923)</t>
  </si>
  <si>
    <t>Sir John Simpson, Maxwell Ayrton</t>
  </si>
  <si>
    <t>Wembley National Stadium, Wembley, London, HA9 ODW</t>
  </si>
  <si>
    <t>http://stadiumdb.com/historical/eng/victoria_ground</t>
  </si>
  <si>
    <t>Victoria Ground – until 1997</t>
  </si>
  <si>
    <t>27.03.1878 (Stoke City - Talke Rangers, 1-0)</t>
  </si>
  <si>
    <t>51 380 (Stoke City - Arsenal FC, 29.03.1937)</t>
  </si>
  <si>
    <t>Designs</t>
  </si>
  <si>
    <t>Design being implemented</t>
  </si>
  <si>
    <t>http://stadiumdb.com/designs/eng/etihad_stadium</t>
  </si>
  <si>
    <t>Etihad Stadium</t>
  </si>
  <si>
    <t>62 170</t>
  </si>
  <si>
    <t>Manchester City</t>
  </si>
  <si>
    <t>02.2014 - ?</t>
  </si>
  <si>
    <t>Laing O’Rourke</t>
  </si>
  <si>
    <t>Description: Etihad Stadium
        The Eastlands stadium expansion had been rumoured about since the club was taken over by new owners in 2008, but wasn’t confirmed until spring 2013. In May the club released the very first rendering of what is to be a new third tier over two existing at the south end. Capacity increase is thought to be 6,250 with some seats being among most affordable at top Premier League clubs.
Identical operation would later be done to the northern side of Etihad Stadium, allowing it to become English football’s second biggest club stadium.
The planning application was filed in December 2013 as planned, first piling works started  already in February 2014. First full season with the expanded south end would be the 2015/16 tournament.</t>
  </si>
  <si>
    <t>http://stadiumdb.com/designs/eng/new_tottenham_stadium</t>
  </si>
  <si>
    <t>New Tottenham Stadium</t>
  </si>
  <si>
    <t>61 559</t>
  </si>
  <si>
    <t>Tottenham</t>
  </si>
  <si>
    <t>2016-2018</t>
  </si>
  <si>
    <t>£ 800 mln</t>
  </si>
  <si>
    <t>Mace</t>
  </si>
  <si>
    <t>Description: New Tottenham Stadium
        Updated Northumberland Project is actually a completely new development revealed in 2015, differing significantly from the vision Tottenham Hotspur had promoted since 2007. What remains nearly unchanged is only the layout of planned stadium (though blueprint rises) and location of a mixed-use development south of the venue.
Shape, size and uses of the stadium have been upgraded. New bowl is larger than that of 2007. It will be covered with metallic cladding like that planned initially, though in an updated form of perforated webbing mosaic. A viewing deck will be created atop the stadium.
Inside it has also grown: from 56,250 seats to 61,000. New layout still includes the planned single-tiered kop stand for home fans. It would be located in the south and underneath that section a brand new feature would be hidden: a storage for retractable field as the stadium is to host both natural turf and synthetic grass for American football games.
South of the stadium the long-awaited mixed use programme is planned, but not with 285 flats. Instead, up to 579 apartments are to be made available, some of them so called affordable housing. Also, a 180-bed hotel is planned, which altogether means buildings will be significantly taller than in the previous planning application.</t>
  </si>
  <si>
    <t>http://stadiumdb.com/historical/eng/highbury</t>
  </si>
  <si>
    <t>Description: Brentford Community Stadium
        First plans for a new stadium were drawn back in 2002, but only after acquiring a 7.6-acre land near Kew Bridge, Brentford FC could go forward and start design works for their desired 20,000 stadium. Initial renderings have been published in January 2013 and given for public consultation.
Despite having received planning permission very timely (2014), construction suffered from numerous setbacks and was unable to begin earlier than 2017, almost a year after initial delivery date.
By that time some of the regulations had changed and amendments were needed in stadium design. Not only were the stands scaled down from 20,000 to 17,250, but also the entire venue was moved 3 meters south compared to initial location in order to provide room for a road along its northern side. However, the entire plot or building heights remain intact.</t>
  </si>
  <si>
    <t>http://stadiumdb.com/designs/eng/molineux_stadium</t>
  </si>
  <si>
    <t>37 500</t>
  </si>
  <si>
    <t>Wanderers</t>
  </si>
  <si>
    <t>05.2011 - 07.2014</t>
  </si>
  <si>
    <t>40 mln Ł</t>
  </si>
  <si>
    <t>AFL Architects</t>
  </si>
  <si>
    <t>http://stadiumdb.com/designs/eng/york_community_stadium</t>
  </si>
  <si>
    <t>York Community Stadium</t>
  </si>
  <si>
    <t>8 113</t>
  </si>
  <si>
    <t>York</t>
  </si>
  <si>
    <t>York City, Knights</t>
  </si>
  <si>
    <t>06/12/2017 - 08/2019</t>
  </si>
  <si>
    <t>£ 44.2 mln</t>
  </si>
  <si>
    <t>Holmes Miller Architects</t>
  </si>
  <si>
    <t>Description: York Community Stadium
        New stadium for York is to be home for York City FC and rugby team York City Knights. With capacity of some 8,000 it will offer some 3,000sqm of office space for staff and much more in the retail complex conjoined with the venue.
Two chains – Marks &amp; Spencer and John Lewis – are expected to cover over 10,000sqm each, also providing most of the necessary funding. Remaining part is to be paid by the city, York City FC and Football Stadia Improvement Fund.</t>
  </si>
  <si>
    <t>http://stadiumdb.com/designs/eng/stonebridge_road</t>
  </si>
  <si>
    <t>PHB Stadium</t>
  </si>
  <si>
    <t>Ebbsfleet United</t>
  </si>
  <si>
    <t>£ 8 mln</t>
  </si>
  <si>
    <t>Alexander Sedgley Ltd</t>
  </si>
  <si>
    <t>Description: PHB Stadium
        The concept envisages a phased development of Stonebridge Stadium. First phase is bringing down and rebuilding the west side, because the current structure is expected to last until 2017 at the latest. This section is to become the new main grandstand with a single tier of seats, but also a second floor with skyboxes and conference facilities.
The south end would follow with a section having two tiers for fans and room for further development. North and east stands would be considerably smaller with only a few rows and modest roof over them. Still, with all sides developed, the stadium would have a continuous ring of stands with 6,000 capacity and 4,000 of that number seated.
The impressive concept was created at Alexander Sedgley, famous for another local ground, the wooden Princes’ Park in Dartford. It should take no longer than 3 years to build.</t>
  </si>
  <si>
    <t>http://stadiumdb.com/designs/eng/lionel_road</t>
  </si>
  <si>
    <t>Brentford Community Stadium</t>
  </si>
  <si>
    <t>2018 - 2020</t>
  </si>
  <si>
    <t>Be</t>
  </si>
  <si>
    <t>2017 - 2019</t>
  </si>
  <si>
    <t>http://stadiumdb.com/designs/eng/boundary_park</t>
  </si>
  <si>
    <t>Oldham Athletic</t>
  </si>
  <si>
    <t>Description: Boundary Park
        Plans to build a new stadium in Oldham were drawn in early 21st century, but never came to fruition. As the ground lost its northern stand in 2008, capacity fell and caused for increased efforts to improve the situation.
Planning application was submitted by Oldham Athletic in mid-February 2013, envisaging the existing Boundary Park to receive a new northern grandstand, hopefully to be ready in mid-2014.
The new stand is the first phase of development planned for Boundary Park and includes spectator seating for just under 2,500 fans, a new supporters bar, a 500-seat conference facility, offices and commercial suite, car park, health and fitness suite and a coffee shop.</t>
  </si>
  <si>
    <t>http://stadiumdb.com/designs/eng/moor_lane</t>
  </si>
  <si>
    <t>5 108</t>
  </si>
  <si>
    <t>Salford City</t>
  </si>
  <si>
    <t>11/01/2017 - 2018</t>
  </si>
  <si>
    <t>Description: Moor Lane
        The vision of a new stadium for Salford City was first released in October of 2016, in response to rapid growth of the club following its 2014 takeover by the Project 92 (5 former Man United players and billionaire Peter Lim). After just 6 weeks the plans were approved by local council, giving Salford City time until late 2019 to break ground on the new stadium.
Along the concept for the first time in history Moor Lane would have four covered grandstands, two of them terraced (west/east) and two seated (north/south). The stadium’s business and hospitality areas would be divided between south and north stands with the latter holding all private boxes while the south comprising player, club and some hospitality facilities.</t>
  </si>
  <si>
    <t>Design awaiting implementation</t>
  </si>
  <si>
    <t>2018-2021</t>
  </si>
  <si>
    <t>http://stadiumdb.com/designs/eng/stamford_bridge</t>
  </si>
  <si>
    <t>₤ 1 mld / bn</t>
  </si>
  <si>
    <t>Description: Stamford Bridge
        Forced by Lack of suitable lands in their part of London, in 2014 Chelsea officials decided to completely reconstruct their Stamford Bridge home, an idea they had previously dismissed. The architectural work was awarded to famous Swiss team of Herzog and De Meuron and the goal became clear: increasing capacity and boosting commercial potential.
Local constraints made the challenge very hard, because the existing stadium is limited by two rail lines (both to be covered by public plazas) and thick residential fabric around with a number of listed buildings. first version of the concept was created in April 2014 and had to undergo numerous changes to assure sunlight access to neighbouring homes.
To achieve this the field will be lowered and the arena’s outer shape had to become irregular. As a result the new stadium will only rise to 46.12m, even less than the old Stamford Bridge’s tallest point (west stand’s steel pylons).
Aesthetically the stadium has numerous associations with historical architecture, be it residential, sports or sacral. The outer façade will be created by 246 brick columns with crozier decorations between many of them. The monumental structure will also resemble a temple in some ways, while its roof may be considered a tribute to the “sheds” of early 20th century topping stadiums across England. That all said, all elements seem to create a very solid and consistent modern form.
Inside, there will be room for up to 60,000 people divided into three tiers in a roughly symmetric manner (40% / 20% / 40%). The smallest tier will mostly be dedicated to corporate clients, though Chelsea included under 9,000 business seats in their planning applications (previous information suggested many more). The entire floor space of the stadium could be close to 130,000 square meters, spread across 7 floors (4-5 above ground).
Construction would be phased and the project’s beginning is thought to include demolition of Chelsea’s freestanding buildings and the Chelsea Village adjoining the south end. Then the entire stadium would be torn down. Additional excavation, piling and further enabling works would pave way for the main structure of the stadium, that could be put together in just over a year! Altogether the project, along with new surrounding infrastructure, might take under 4 years.</t>
  </si>
  <si>
    <t>Description: Alexander Stadium
        The concept is part of Birmingham's official bid to host the 2022 Commonwealth Games. For the duration of the tournament it would hold as many as 40,000 people, enough to stage the opening and closing ceremonies. Legacy mode would see the building downsized to roughly 25,000 seats.
The key concept is to base the stadium on already existing facilities. The old main stand would be demolished but new east side, delivered in 2012 for £13.5 million, would take the role of main grandstand. Remaining sections would be partly modular and simple in design in order to keep the stadium affordable.
Though Perry Park already has a lot of secondary infrastructure needed, a new training stadium with full-size running track would have to be built west of Alexander Stadium.</t>
  </si>
  <si>
    <t>http://stadiumdb.com/designs/eng/bramall_lane</t>
  </si>
  <si>
    <t>41 300</t>
  </si>
  <si>
    <t>Sheffield United</t>
  </si>
  <si>
    <t>Whittam Cox Architetcs</t>
  </si>
  <si>
    <t>Description: Bramall Lane
        Along the plan by Sheffield United, Bramall Lane is expected to grow from two sides. Primarily, the main south stand will get a second tier, gaining 5,400 new seats and dominating the entire stadium in terms of height.
From the outside, the upgraded stand will be defined by four rounded columns hiding staircases, as well as large expanses of natural glazing helping to promote an active frontage and flood daylight into the main entrance and triple height conference space behind. In order to fit the extra floor space, available parking will be reconfigured into a 2-level one (capacity decreased from 310 to 250 cars).
Another part, for which the club had already received planning application back in 2009, is the expansion of east end, the Kop. Further rows on top of the single tier should see further 3,400 seats added. At the same time, this stand would get completely new access/egress routes.
Between the two stands, in the south-eastern corner, a brand new pavilion would be built, called by the club the Business Enterprise Centre.
Finally, along stadium expansion the club is also running residential developments beside Bramall Lane, including 45 flats south of the stadium and 52 further in the north-east part of the plot.</t>
  </si>
  <si>
    <t>http://stadiumdb.com/designs/eng/alexander_stadium</t>
  </si>
  <si>
    <t>http://stadiumdb.com/designs/eng/southend_united_stadium</t>
  </si>
  <si>
    <t>Fossetts Farm Stadium</t>
  </si>
  <si>
    <t>21 001</t>
  </si>
  <si>
    <t>Southend United</t>
  </si>
  <si>
    <t>2006 / 2017</t>
  </si>
  <si>
    <t>http://stadiumdb.com/designs/eng/selhurst_park</t>
  </si>
  <si>
    <t>Crystal Palace</t>
  </si>
  <si>
    <t>£ 75-100 mln</t>
  </si>
  <si>
    <t>Description: Selhurst Park
        New western main grandstand of Selhurst Park is expected to aid Crystal Palace in becoming one of England's biggest clubs, both by increasing ticket availability and boosting the club's commercial potential. Expected annual revenue from the structure should be around £15 million, which means the project would pay for itself in 5-7 years.
Capacity-wise, the stand will grow from previous 5,400 to 13,500 and vast majority of the seats will be general admission. Only 2,500 business seats are planned, as well as 16-28 private boxes,including one of Europe's first 'tunnel clubs', offering guests a view of the players in the tunnel and mixed zone.
The 41-meter-tall structure will not require any of the surrounding buildings' demolition, though the stadium's blueprint will increase significantly. But more than its size, the architecture raised some eyebrows. Though widely expected, it's still impressive that both the symbol of Crystal Palace pavilion of 1851 and eagle's wings are incorporated into the facade.</t>
  </si>
  <si>
    <t>http://stadiumdb.com/designs/eng/craven_cottage</t>
  </si>
  <si>
    <t>29 600</t>
  </si>
  <si>
    <t>Description: Craven Cottage
        In December of 2017 Fulham FC filed new planning application to the Hammersmith and Fulham Council for Craven Cottage expansion and upgrade. Its key part is the main stand directly beside the Thames. 7-floor high structure (1 under ground) will allow the stadium to reach nearly 30,000 seats.
It's already the second application filed for the same project. The first one was approved back in 2013 but never carried out. With changed design the new one offers slightly lower capacity and total height, but also increases floor space.
It's also hoped to be slightly more open to the public, including a public promenade with pubs and restaurants operating on a daily basis, regardless of games and corporate events. New main stand's capacity is set at 8,705 seats, half of which will be dedicated to business clients rather than average fans.
As part of the same development both the north and south stands are expected to be upgraded with new infrastructure, while both western corners will be taken by pavilions aiding the main stand. Floodlight masts on all sides will be removed, however those in the east will be replaced by new ones of the same height.</t>
  </si>
  <si>
    <t>Description: Fossetts Farm Stadium
        The idea of building a new stadium for Southend United north of the city centre was first drawn in 2006. By 2008 the concept was detailed and had its planning permission in place, but never came to fruition.
The initial idea was for commercial partner Sainsbury’s to take over Roots Hall and demolish it, making way for a new supermarket. With the funds and additional partners the new stadium would be built, first with three stands and eventually enclosed with the west side.
According to an updated version from 2015, a new partnership was reached for the stadium itself. Housing company British Land would co-finance the stadium while also including two blocks of flats within the building (in both western corners). Third one would be built along the east stand, totaling the residential part at huge 240 homes. Also, a hotel with over 130 rooms was to be built west of the stadium. To the south a 12-screen cinema and a retail complex is planned, very much like in the original plan from 2006.
In April, 2017 an updated version was lodged with many objectives changed in order to cope with demands and objections from previous attempts. This time two residential blocks and the hotel would all be packed into the the north stand.
At the same time the stand's height would be reduced from 9 to 6 floors (42.3m) to have smaller impact on landscape. Despite this reduction, the north stand would still accommodate a massive number of 182 apartments and 107 hotel rooms between them.
The stadium will be built in two phases. First the simple and cheap part: single-tiered C-shaped stands in the west, south and east, holding 13,893 people. Only then the north side would be built, changing the stadium's layout to make it one of the most original among new venues.
The building should easily meet all crucial domestic and international requirements, including 159 wheelchair spaces. Evenv more, Populous ensured its readiness to convert half of the west end to safe standing (2,753, increase to overall capacity of 21,919).
Aside from the stadium itself, the planning application includes 194 more apartments in 4 separate blocks, vast retail complex with a cinema, as well as over 1,700 parking spaces. Southend United would also get four training fields and two additional ones under a dome (one full-sized).</t>
  </si>
  <si>
    <t>http://stadiumdb.com/designs/eng/power_court_luton</t>
  </si>
  <si>
    <t>Power Court Stadium</t>
  </si>
  <si>
    <t>Luton Town</t>
  </si>
  <si>
    <t>And Architects</t>
  </si>
  <si>
    <t>Description: Power Court Stadium
        New stadium for Luton Town could be built in Power Court, just 1.5km (1 mile) east from Kenilworth Road. The area lies almost in the strict centre of Luton and within easy access to public transportation.
Previously there were industrial buildings on the Power Court site, but the area was cleared in 2015 to make way for major revitalization project. Luton Town hope to make their 17,500-capacity stadium part of that project and if all goes as planned, works might end in mid-2020.</t>
  </si>
  <si>
    <t>Description: Grimsby Community Stadium
        The concept envisages a new stadium with secondary commercial functions set across 22 hectares of public land along Peak Parkway, the southern access route to Grimsby. It’s expected to be financed with the sale of old Blundell Park and a partnership with commercial developers.
To receive support of fans, citizens and the local council, the stadium is expected to provide numerous facilities for the community. Among them educational and healthcare facilities, public multi-sport pitches around the 14,000-capacity stadium.
Already in 2013 there was a noticeable opposition to the development as proximity of cemetery, crematorium, hospice and private allotments was considered threatened with excessive noise and traffic. The opposition never outgrew support, however.</t>
  </si>
  <si>
    <t>http://stadiumdb.com/designs/eng/plough_lane</t>
  </si>
  <si>
    <t>Plough Lane</t>
  </si>
  <si>
    <t>Wimbledon</t>
  </si>
  <si>
    <t>Derek Wilson Architects</t>
  </si>
  <si>
    <t>Description: Plough Lane
        In 2013 AFC Wimbledon teamed up with Galliard Homes, a major residential development company expected to provide much of the capital to fund the new stadium. In return, Wimbledon’s new home brings a community value to the 600 apartments that would surround it in three separate buildings. Together the two created a proposal for the 5.1 hectare site’s redevelopment.
Importantly, Wimbledon would only get one permanent stand within the first phase – the main one in the west. Together with skyboxes and other commercial facilities the stadium would enable revenue increase, while three temporary stands should bring capacity up to 11,000 for starters.
Later, should demand grow steadily, expansion would be possible within the same blueprint, also including floodlight masts from the first phase. With an entire bowl of single-tiered seating the stadium’s capacity might reach 20,000.
Final decision on preferred redevelopment bid is to be taken in spring 2015. Should Wimbledon win approval of the Merton Borough authorities, groundbreaking might take place already in October 2015. With timely delivery the new stadium should be ready for its first game in the summer of 2017.</t>
  </si>
  <si>
    <t>http://stadiumdb.com/designs/eng/grimsby_community_stadium</t>
  </si>
  <si>
    <t>Grimsby Community Stadium</t>
  </si>
  <si>
    <t>Grimsby Town</t>
  </si>
  <si>
    <t>£ 55 mln</t>
  </si>
  <si>
    <t>Design implemented</t>
  </si>
  <si>
    <t>http://stadiumdb.com/designs/eng/wembley_national_stadium</t>
  </si>
  <si>
    <t>Wembley</t>
  </si>
  <si>
    <t>90 000</t>
  </si>
  <si>
    <t>352,6mln Ł</t>
  </si>
  <si>
    <t>HOK Sportm Foster&amp;Partners</t>
  </si>
  <si>
    <t>http://stadiumdb.com/designs/eng/abbey_stadium</t>
  </si>
  <si>
    <t>Cambridge United</t>
  </si>
  <si>
    <t>Description: Eco Park (I)
        The vision by Zaha Hadid Architects envisages a stadium with continuous ring of seating under a dynamic wooden roof. Reaching beyond the stands on both ends, the roof covers majority of the spectators.
This concept is one of two finalists of the international design competition by Forest Green Rovers FC. The aim is to compose a vast sports-leisure complex at M5 motorway’s Junction 13. The complex will cover 100 acres (40 hectares) and apart from the main stadium should provide 5 training fields (3 full-sized, 1 covered and 1 with running track). The location is some 6 miles (9km) away from Forest Green Rovers’ current stadium, The New Lawn.
Main emphasis was put on ecology and sustainability, thus the large number of entries (50), of which 9 were shortlisted and 2 reached the final.</t>
  </si>
  <si>
    <t>http://stadiumdb.com/designs/eng/leamington_stadium</t>
  </si>
  <si>
    <t>Leamington Community Stadium</t>
  </si>
  <si>
    <t>Leamington Spa</t>
  </si>
  <si>
    <t>Leamington FC</t>
  </si>
  <si>
    <t>Description: Leamington Community Stadium
        New stadium in Leamington Spa is planned between Gallows Hill and Europa Way, in rural farmland area beside the Warwick Technology Park.
It final capacity should reach 5,000 people, with 2,000 seats within the main stand and terracing for 3,000 on remaining sides. However, initial layout would see the main stand only half-complete, with 1,000 seats.
For the project to be viable for taxpayers as a community stadium, it’s envisioned with vast commercial and residential use. The main stand would have and adjoined pavilion with 2 levels, offering room for bar/restaurant (480 m2), two-storey gym (1,120 m2), health and wellbeing (175 m2) and facilities for banqueting / community use (625 m2).
Additionally, the south-western corner would house an indoor hall for the youth, while two levels of flats would be created behind the south end (670 m2).</t>
  </si>
  <si>
    <t>http://stadiumdb.com/designs/eng/crown_ground</t>
  </si>
  <si>
    <t>Stanley</t>
  </si>
  <si>
    <t>FWP</t>
  </si>
  <si>
    <t>Description: Wham Stadium
        Commissioned by Accrington Stanley and delivered by FWP Group, the concept of Crown Ground’s expansion includes a brand new north side, the Whinney Hill Terrace. Old landfill with just 3 rows will be replaced by a steel structure with 1,500 covered seats.
This means capacity should stay very close to the current one of 5,000+ The commercial potential is a different story, though. The new stand will have extensive facilities for spectators and will also allow for easy addition of corporate boxes if the club needs and can afford them.</t>
  </si>
  <si>
    <t>http://stadiumdb.com/designs/eng/sawston_ground</t>
  </si>
  <si>
    <t>Sawston Ground</t>
  </si>
  <si>
    <t>Sawston</t>
  </si>
  <si>
    <t>Cambridge City</t>
  </si>
  <si>
    <t>KWA Architects</t>
  </si>
  <si>
    <t>Description: Sawston Ground
        The project sees new football stadium with one training field to be built outsider Cambridge, in a Green Belt near Sawston. Capacity of 3,000 people consists of three covered terraces and one side with 500 seats.
Main grandstand would accommodate a considerable event centre to provide non-matchday revenue and increase that for match hospitality.</t>
  </si>
  <si>
    <t>http://stadiumdb.com/designs/eng/ricoh_arena</t>
  </si>
  <si>
    <t>?-08.2005</t>
  </si>
  <si>
    <t>63mln Ł</t>
  </si>
  <si>
    <t>Ricoh Arena, Phoenix Way, Foleshill, Coventry. CV6 6AQ. Tel 08700 2 74264</t>
  </si>
  <si>
    <t>http://stadiumdb.com/designs/eng/emirates_stadium</t>
  </si>
  <si>
    <t>Description: Abbey Stadium
        Divided into three phases, this planned redevelopment of Abbey Road will be possible thanks to Grosvenor, developer who currently own the plot under the stadium.
First phase will see new north stand built, accommodating 3,500 standing supporters. It will also have roof conjoined with a vast building behind it, one to hold ticket offices, club store, community facilities and more.
Second phase focuses in the west. Current Habbin Stand would be torn down and replaced by a very distinctive new structure, seating 3,000 people. This side will have conference facilities added, facing the picturesque Barnwell Lake. Up to 300 diners or 400 delegates could be seated here.
These facilities should bring annual revenue up by £1 million (or 25%), enabling the club to finance (or co-finance) changes of the eastern main grandstand. Its seating layout would be improved, while to upper levels added. One with new boardroom, director’s lounge, supporters bar, hospitality suites and community spaces. The other – with private skyboxes. This improved structure would receive a fresh cantilevered roof.</t>
  </si>
  <si>
    <t>http://stadiumdb.com/designs/eng/fgr_eco_park1</t>
  </si>
  <si>
    <t>Eco Park (I)</t>
  </si>
  <si>
    <t>Stonehouse</t>
  </si>
  <si>
    <t>Forest Green Rovers</t>
  </si>
  <si>
    <t>£100 mln</t>
  </si>
  <si>
    <t>Zaha Hadid Architects</t>
  </si>
  <si>
    <t>Emirates Stadium</t>
  </si>
  <si>
    <t>Arsenal Londyn</t>
  </si>
  <si>
    <t>2004-08.2006</t>
  </si>
  <si>
    <t>357mln Ł</t>
  </si>
  <si>
    <t>http://stadiumdb.com/designs/eng/london_olympic_stadium</t>
  </si>
  <si>
    <t>London Olympic Stadium</t>
  </si>
  <si>
    <t>West Ham United</t>
  </si>
  <si>
    <t>08.2013 - 2016</t>
  </si>
  <si>
    <t>£ 323 mln</t>
  </si>
  <si>
    <t>Balfour Beatty (2016)</t>
  </si>
  <si>
    <t>Description: London Olympic Stadium
        Although West Ham had been preparing for some time to take over as anchor tenants of the 2012 Olympics Stadium, decision was made only in March 2013. This is also when the club presented detailed plans of how the ground opened a year before should be redeveloped.
Contrary to initial Olympics legacy plans, the upper stands were decided to be retained, while initially permanent lower sections were to be replaced by retractable stands that would bring fans close to the action both for football and athletics. With the stadium also receiving new permanent corporate zones, capacity is to fall from 80,000 to 60,000 seats.
A new tensile roof was also designed over the stands, covering all fans. With the span of 84 meters it's thought to be the world's largest delivered in that technology.
Demolition of the lower stands began in August 2013, while roof deconstruction followed in November. All of the stadium is to be done in 2015, in time for the Rugby World Cup. Of the planned budget set at £272 million (immense growth from 195m initially) West Ham United are to cover some 10%, with the remainder being financed by Newham Council (£ 40m) and central funds.</t>
  </si>
  <si>
    <t>http://stadiumdb.com/designs/eng/boston_community_stadium</t>
  </si>
  <si>
    <t>Boston Community Stadium</t>
  </si>
  <si>
    <t>4 329</t>
  </si>
  <si>
    <t>Boston United</t>
  </si>
  <si>
    <t>£5,5 mln</t>
  </si>
  <si>
    <t>WMA Architects</t>
  </si>
  <si>
    <t>Description: Boston Community Stadium
        The plan foresees a completely new stadium for Boston United as part of much larger scheme that involves 500 new apartments, restaurants and shops. Overall value of the project is to stand at £100 million, mostly to be financed by Chestnut homes, company owned by United chairman David Newton.
The stadium is to hold 4,329 people, of whom 1,747 would be seated at the western main grandstand. Much lower terraces on three remaining sides would hold 1,000 (east) and 700 on both ends. Should the club be promoted, it may be upgraded to league requirements without much effort.
The western grandstand would also comprise extensive office, conference and educational facilities. While banqueting suites and skyboxes are to improve the club's revenue, classrooms should serve the community.
The stadium itself is estimated to cost some £5.5 million, of which some 2 million could be received in football grants, while the remainder would be covered from new homes.</t>
  </si>
  <si>
    <t>http://stadiumdb.com/designs/eng/rotherham_united_stadium</t>
  </si>
  <si>
    <t>Rotherham United Stadium</t>
  </si>
  <si>
    <t>Rotherham United</t>
  </si>
  <si>
    <t>07.2011 - 07.2012</t>
  </si>
  <si>
    <t>http://stadiumdb.com/designs/eng/city_football_academy_arena</t>
  </si>
  <si>
    <t>City Football Academy Arena</t>
  </si>
  <si>
    <t>09.2012 - 2014</t>
  </si>
  <si>
    <t>? - 2011</t>
  </si>
  <si>
    <t>http://stadiumdb.com/designs/eng/falmer_stadium</t>
  </si>
  <si>
    <t>American Express Community Stadium</t>
  </si>
  <si>
    <t>22 347</t>
  </si>
  <si>
    <t>Brighton &amp; Hove Albion FC</t>
  </si>
  <si>
    <t>04.2009-05.2011</t>
  </si>
  <si>
    <t>105 mln Ł</t>
  </si>
  <si>
    <t>http://stadiumdb.com/designs/eng/stanley_park_2007</t>
  </si>
  <si>
    <t>Stanley Park (New Anfield)</t>
  </si>
  <si>
    <t>73 000</t>
  </si>
  <si>
    <t>400mln Ł</t>
  </si>
  <si>
    <t>Description: City Football Academy Arena
        The stadium is part of City Football Academy, a sports excellence project covering 80 acres in east Manchester. It will not only be one of 16 full-dimension pitches, but also place of all important youth matches with its 7,000 covered seats.
Under the east stand new Manchester City headquarters are to be created with many offices, some of which are to overlook the pitch. There’s also room for a restaurant/lobby and an impressive media theatre for press conferences. On the opposite side of the pitch facilities for players are to be created along with significant amount of commercial space.</t>
  </si>
  <si>
    <t>http://stadiumdb.com/designs/eng/moston_community_stadium</t>
  </si>
  <si>
    <t>FC United, Moston Juniors</t>
  </si>
  <si>
    <t>18.11.2013 - 05.2015</t>
  </si>
  <si>
    <t>£ 5.5 mln</t>
  </si>
  <si>
    <t>Description: Broadhurst Park
        First declarations of new stadium plans by FC United of Manchester came already in 2007, just two years after the club had been established. However, it wasn't until 2010 that the concept was presented.
In 2011 the municipality gave planning permission, though in Moston, not in Newton Heath as initially planned. Both locations lie in north-eastern Manchester, though. New design for the second plot was delivered by Taylor Young a few months later.
Opposition from local residents had put the project on hold, but in March 2013 appeals were rejected, paving way for the development.
Of the total cost set at £5.5 million, FC United supporters collected over £2 million. The remainder is provided by various institutions, both public and private.</t>
  </si>
  <si>
    <t>http://stadiumdb.com/designs/eng/ashton_gate</t>
  </si>
  <si>
    <t>Bristol City</t>
  </si>
  <si>
    <t>£ 45 mln</t>
  </si>
  <si>
    <t>KKA Architects</t>
  </si>
  <si>
    <t>Description: Ashton Gate
        Reconstruction of the current Ashton Gate envisages completely new stands alongside the pitch (west/east) and a revamped south stand adjoining them. The only remote part would be the north end, changing little since 1994.
Plans are thought to be an alternative for Ashton Vale project, which still has unclear future. Bristol City assure that current venue may be revamped within three years, with the club constantly playing there.</t>
  </si>
  <si>
    <t>Design outdated</t>
  </si>
  <si>
    <t>http://stadiumdb.com/designs/eng/chelsea_battersea_stadium</t>
  </si>
  <si>
    <t>Chelsea Battersea Stadium</t>
  </si>
  <si>
    <t>Kohn Pedersen Fox</t>
  </si>
  <si>
    <t>http://stadiumdb.com/designs/eng/stanley_park_2000</t>
  </si>
  <si>
    <t>300 mln Ł</t>
  </si>
  <si>
    <t>AFL, HOK Sport</t>
  </si>
  <si>
    <t>Description: Stanley Park (New Anfield)
        The vision was developed by AFL Architects, a firm known for stadia concepts and redevelopments, mostly in England. The new venue was to be built at Stanley Park, just across the road from Anfield.
In its initial form the plan was announced in 2000, but as time went by modifications were done. Biggest one included the two tiered stands merge at one end to form a future Kop stand, one of the world's largest single-tiered structures.
The proposal was waiting for implementation for a long time due to unclear financial situation. After Americans Hicks and Gillett bought Liverpool in 2007, the idea of a new stadium was brought back to life, but not with AFL's vision, but one done by Texas-based HKS Architects. However, instead of promised rise of the club, Americans ran it to the verge of bankruptcy.
Bought again by Fenway Sports Group, Liverpool FC announced in 2011 they are considering the move to Stanley Park yet again, but with the AFL design from 2000, just updated to current demand. Still, they also reserved the right to analyse a potential Anfield expansion which after many months was announced the preferred option in 2012, making the AFL vision scrapped again.</t>
  </si>
  <si>
    <t>http://stadiumdb.com/designs/eng/tottenham_new_stadium</t>
  </si>
  <si>
    <t>56 250</t>
  </si>
  <si>
    <t>470 mln Ł</t>
  </si>
  <si>
    <t>http://stadiumdb.com/designs/eng/kings_dock_stadium</t>
  </si>
  <si>
    <t>King’s Dock Stadium</t>
  </si>
  <si>
    <t>Everton</t>
  </si>
  <si>
    <t>£ 250 mln</t>
  </si>
  <si>
    <t>Description: King’s Dock Stadium
        The most ambitious bid by Everton to this day was launched in 2000, when the Toffees expressed readiness to revitalize underused King’s Dock in central Liverpool. They planned a stadium for 55,000 people that would be equipped with both a retractable roof and field sliding outside, under the south end.
This way a football venue was able to convert into a congress of concert arena for between 5,000 and 24,000 people, depending on demand. The plan included 70 skyboxes and 2,750 business seats.
Around the building up to 650 apartments were to be created. The stadium itself was estimated to cost £155 million (with Everton contributing £30m and the public sector further £35m). The entirety of King’s Dock revival would have consumed £300 million or even upwards of that amount.
In 2001 Everton were selected the preferred bidder but they never managed to secure financing for their proposal and had to give their status away as 2002 ended, not having reached detailed architectural documentation phase.</t>
  </si>
  <si>
    <t>http://stadiumdb.com/designs/eng/leazes_park</t>
  </si>
  <si>
    <t>Leazes Park Stadium</t>
  </si>
  <si>
    <t>Newcastle United</t>
  </si>
  <si>
    <t>£ 90 mln</t>
  </si>
  <si>
    <t>Taylor Tulip &amp; Hunter Architects</t>
  </si>
  <si>
    <t>Description: Leazes Park Stadium
        Planned for 55,000 people, this new stadium for Newcastle United was expected to grow in Leazes Park, just 250-300 meters away from St. James’ Park. It would address the issue of reduced capacity in post-Taylor era (NUFC had some 20,000 people on their waiting list in mid-90s).
Should there be increased demand, the stadium could grow by a third tier, reaching 70,000 covered seats. With such capacity it would be among the largest and most impressive not only in England, but Europe overall. It would be accompanied by 4,650 parking spaces, 800 of them under ground.
Should it get built, the old St. James’ Park would have been transformed into St. James’ Centre, a multi-use complex for athletics, hockey and basketball. However, it never came to fruition. Despite formal planning application being prepared, opposition of the local community proved more powerful than demand for the stadium.</t>
  </si>
  <si>
    <t>http://stadiumdb.com/designs/eng/kirkby_stadium</t>
  </si>
  <si>
    <t>Kirkby Stadium</t>
  </si>
  <si>
    <t>50 401</t>
  </si>
  <si>
    <t>Kirkby</t>
  </si>
  <si>
    <t>150 mln Ł</t>
  </si>
  <si>
    <t>KSS deisgn Group</t>
  </si>
  <si>
    <t>http://stadiumdb.com/designs/eng/st_marrys_stadium</t>
  </si>
  <si>
    <t>Description: St. Mary’s Stadium
        The vision is to increase the amount of commercial facilities surrounding the stands. Also, most probably in several phases, three stands are to be expanded, leaving only the main one to the east at its current size. Once complete, the stadium may hold up to 50,000 people.
At this time Southampton FC haven't given details as to time frame or total cost of such a revamp.</t>
  </si>
  <si>
    <t>http://stadiumdb.com/designs/eng/walton_hall_park_stadium1</t>
  </si>
  <si>
    <t>Walton Hall Park Stadium (I)</t>
  </si>
  <si>
    <t>£ 300 mln</t>
  </si>
  <si>
    <t>Description: Walton Hall Park Stadium (I)
        In 2015 Everton invited a number of renowned architectural offices to create their visions for a new football stadium in Walton Hall Park. The aim was to fit a 50,000-seat stadium within the leisure complex and have it accompanied by secondary commercial outlets.
The invitation resulted in a number of interesting studies. This one by Basque office of Idom suggested a very intimidating stadium that would offer a 17,000-capacity stand for home supporters. Families and corporate guests would each receive 4,000 seats.
The proposal of relocation just over 1km north-east was met with vocal opposition from local residents, who would lose at least a portion of their park. Eventually the project was scrapped in 2016 for a different reason: even with secondary commercial use it wouldn’t have been financially feasible.</t>
  </si>
  <si>
    <t>http://stadiumdb.com/designs/eng/walton_hall_park_stadium2</t>
  </si>
  <si>
    <t>Walton Hall Park Stadium (II)</t>
  </si>
  <si>
    <t>Wilson Owens Owens</t>
  </si>
  <si>
    <t>Description: Walton Hall Park Stadium (II)
        In 2015 Everton invited a number of renowned architectural offices to create their visions for a new football stadium in Walton Hall Park. The aim was to fit a 50,000-seat stadium within the leisure complex and have it accompanied by secondary commercial outlets. The invitation resulted in a number of interesting studies.
This proposal of relocation just over 1km north-east was met with vocal opposition from local residents, who would lose at least a portion of their park. Eventually the project was scrapped in 2016 for a different reason: even with secondary commercial use it wouldn’t have been financially feasible.</t>
  </si>
  <si>
    <t>http://stadiumdb.com/designs/eng/new_queens_park</t>
  </si>
  <si>
    <t>New Queens Park</t>
  </si>
  <si>
    <t>QPR</t>
  </si>
  <si>
    <t>Description: New Queens Park
        The stadium is to be built just over 2km North of current Loftus Road, near a major railway hub at Old Oak, where various railway connections (including subway) already exist. The 40,000-capacity stadium is planned as a driving force for complete regeneration of the district.
Overall the stadium is to be surrounded by completely new office and commercial outlets that are to give some 50,000 jobs and 24,000 new homes. The planned redevelopment should outgrow the famous Canary Wharf business centre.
To make such an impact a long-term partnership has to be made between the Hammersmith and Fulham council and Stadium Capital Development, who have already done a similar stadium relocation for Arsenal FC.   </t>
  </si>
  <si>
    <t>http://stadiumdb.com/designs/eng/portsmouth_dockland_stadium</t>
  </si>
  <si>
    <t>Portsmouth Dockland Stadium</t>
  </si>
  <si>
    <t>600 mln Ł</t>
  </si>
  <si>
    <t>http://stadiumdb.com/designs/eng/bristol_city_stadium</t>
  </si>
  <si>
    <t>Bristol City Stadium</t>
  </si>
  <si>
    <t>60 mln Ł</t>
  </si>
  <si>
    <t>http://stadiumdb.com/designs/eng/craven_cottage_2011</t>
  </si>
  <si>
    <t>Description: Craven Cottage
        The design presented in 2011 envisages a new west stands with two tiers of seating, built onto the bank of Thames with new riverfront. Most of the venue's commercial space would be located here, allowing Fulham to compete with bigger clubs in terms of matchday revenue.</t>
  </si>
  <si>
    <t>http://stadiumdb.com/designs/eng/coventry_city_stadium</t>
  </si>
  <si>
    <t>Coventry City Stadium</t>
  </si>
  <si>
    <t>Coventry City</t>
  </si>
  <si>
    <t>£20 mln</t>
  </si>
  <si>
    <t>AFLS+P</t>
  </si>
  <si>
    <t>Description: Coventry City Stadium
        New stadium for Coventry City is to be built as a phased development, most probably in three phases. The renderings presented in December 2013 show how it should look once finished, with capacity at the final 23,000 level. However, CCFC hope to move in to a stadium already at half the capacity. It should then be expanded to 17,000 and eventually to 23,000 as demand grows.
The final size caused some controversy after moving from much bigger Ricoh Arena and proposing a smaller stadium. The club argues that it's sufficient and realistic, even with a Premier League promotion in mind. 11 skyboxes were also planned (10 with 12 seats each and one for 24 people), as well as a 100-seat restaurant overlooking the pitch. A 430-seat banqueting hall is to be located behind the main stand.
The initial concept was created by a joint team of AFL Architects and S&amp;P Architects, two practices with significant stadium portfolio. The façades are to significantly uncover what's inside, welcoming fans. At the same time the roof should keep atmosphere inside.
Worth noting, the initial renderings presented may differ from the final shape of the stadium as fan consultation is to follow and the site for the stadium needs to be established. Though we placed the stadium in Coventry for database purposes, it's expected to be “very, very close” outside of the city with two sites being examined, each between 30 and 50 acres. This should fit both the stadium and training base which the club want to have close at hand.
Only after the land is obtained can the club file their planning application, estimating further 18 months may be needed to break ground on the stadium. Thought neither the land nor time line are set so far, total cost is expected to stay within the £20 million.</t>
  </si>
  <si>
    <t>http://stadiumdb.com/designs/eng/uwe_stadium</t>
  </si>
  <si>
    <t>UWE Stadium</t>
  </si>
  <si>
    <t>21 700</t>
  </si>
  <si>
    <t>Bristol Rovers</t>
  </si>
  <si>
    <t>Arturus Architects Llp</t>
  </si>
  <si>
    <t>http://stadiumdb.com/designs/eng/new_memorial_stadium</t>
  </si>
  <si>
    <t>New Memorial Stadium</t>
  </si>
  <si>
    <t>Rovers</t>
  </si>
  <si>
    <t>07.2009-2011/12</t>
  </si>
  <si>
    <t>35mln Ł</t>
  </si>
  <si>
    <t>S &amp; P Architects</t>
  </si>
  <si>
    <t>84-115 bedroom hotel, 114 student flats, offices, conference hall.</t>
  </si>
  <si>
    <t>http://stadiumdb.com/designs/eng/oldham_arena</t>
  </si>
  <si>
    <t>Oldham Arena</t>
  </si>
  <si>
    <t>80mln Ł</t>
  </si>
  <si>
    <t>http://stadiumdb.com/designs/eng/scunthorpe_united_stadium</t>
  </si>
  <si>
    <t>Scunthorpe United Stadium</t>
  </si>
  <si>
    <t>Scunthorpe United</t>
  </si>
  <si>
    <t>05.2016 - 2017</t>
  </si>
  <si>
    <t>£ 25 mln</t>
  </si>
  <si>
    <t>Frank Whittle Partnership</t>
  </si>
  <si>
    <t>2013/14</t>
  </si>
  <si>
    <t>Description: Scunthorpe United Stadium
        New stadium for Scunthorpe United is to be built in a new spot, but very close to current Glanford Park, just 900 meters south. Initial configuration should see capacity of 12,000 people, but with a chance to increase to 18,000, should such demand exist.
Apart from the main stadium (12,000 capacity initially with potential to reach 18,000), Scunthorpe United plan to have up to 10 secondary football fields beside it. Five of them will reach full size, half will be significantly smaller. They will provide both the playing conditions for reserve/youth teams and United’s training academy. Altogether the site will be around five times the size of existing Glanford Park’s surface, including parking sites.
The club are hoping to erect the steel-based structure in several months and within a tight budget of £18 million. Much of the cost (up to 50%) would be covered with external funding programs, like the EU or football funds.
The design was carried out by Frank Whittle Partnership, a company with a couple of British stadiums in their portfolio. For the Iron architects suggest a curvy bowl with significant domination of the main stand. Though incorporated into the bowl, the stand’s roof is to span beyond the stadium, creating an arch and adding to the dynamism.</t>
  </si>
  <si>
    <t>http://stadiumdb.com/designs/eng/fgr_eco_park2</t>
  </si>
  <si>
    <t>Eco Park (II)</t>
  </si>
  <si>
    <t>£ 100 mln</t>
  </si>
  <si>
    <t>Glenn Howells Architects</t>
  </si>
  <si>
    <t>Description: Eco Park (II)
        The vision by Glenn Howells Architects envisages a stadium with four individual stands, each built with its own roof. Almost all of the roof and facades would be created with wood, excluding the translucent membrane on top.
This concept is one of two finalists of the international design competition by Forest Green Rovers FC. The aim is to compose a vast sports-leisure complex at M5 motorway’s Junction 13. The complex will cover 100 acres (40 hectares) and apart from the main stadium should provide 5 training fields (3 full-sized, 1 covered and 1 with running track). The location is some 6 miles (9km) away from Forest Green Rovers’ current stadium, The New Lawn.
Main emphasis was put on ecology and sustainability, thus the large number of entries (50), of which 9 were shortlisted and 2 reached the final.</t>
  </si>
  <si>
    <t>http://stadiumdb.com/designs/eng/fgr_eco_park3</t>
  </si>
  <si>
    <t>Eco Park (III)</t>
  </si>
  <si>
    <t>George King Architects</t>
  </si>
  <si>
    <t>Description: Eco Park (III)
        The George King Architects team created a stadium inspired by Stroud Valleys landscape. Specifically, by the Neolithic burial mounds that have been preserved to this day. Thus the stadium-mound form with narrow wooden alleys leading visitors to the very top, allowing to have a glance inside the stadium.
This concept is one of two rejected, but commended entries of the international design competition by Forest Green Rovers FC. The aim is to compose a vast sports-leisure complex at M5 motorway’s Junction 13. The complex will cover 100 acres (40 hectares) and apart from the main stadium should provide 5 training fields (3 full-sized, 1 covered and 1 with running track). The location is some 6 miles (9km) away from Forest Green Rovers’ current stadium, The New Lawn.
Main emphasis was put on ecology and sustainability, thus the large number of entries (50), of which 9 were shortlisted and 2 reached the final.</t>
  </si>
  <si>
    <t>Design not meant to be implemented</t>
  </si>
  <si>
    <t>http://stadiumdb.com/designs/eng/craven_cottage_1</t>
  </si>
  <si>
    <t>Craven Cottage (I)</t>
  </si>
  <si>
    <t>39 000</t>
  </si>
  <si>
    <t>Mariusz Sępek</t>
  </si>
  <si>
    <t>Description: Craven Cottage (I)
        It’s a new version of Fulham’s Craven Cottage. Main assumption was to make modern design yet keep the classic part that is so characteristic for Craven Cottage.
Hammersmith End, Putney End and Riverside Stand would be torn down and rebuilt. Brick facade of Heynes Stand would remain untouched, although whole stand inside would be totally rebuilt. The Cottage Pavilion would remain in the same spot, but it would be hidden under the facade and roof and turned into club’s museum.
Capacity is 39.000 (it could be extended to 42.000 when regulations will allow standing terraces). There are 80 VIP suites, restaurants and VIP lobby in the Riverside Stand with huge glass wall with the view of the river Thames.
Facade on the new part of the stadium would be made of four rings covered with Parklex (or similar material) to match the colour of the Heynes Stand’s facade. Roof would reach it’s highest point above the Riverside Stand and then descends towards Heynes Stand.</t>
  </si>
  <si>
    <t>http://stadiumdb.com/constructions/eng/anfield</t>
  </si>
  <si>
    <t>Updated: 08.08.2016</t>
  </si>
  <si>
    <t>12/2014 - ?</t>
  </si>
  <si>
    <t>£75 million (1st phase)</t>
  </si>
  <si>
    <t>Description: Anfield
        Ever since the club decided to stay at Anfield in 2013, Liverpool FC had been working on a feasible expansion plan. Main grandstand was the first to grow, as designed by KSS Group. Existing sections are to be retained, but merged with massive new facilities to be built behind the stand, under one new roof.
The new, enlarged main stand will hold over 20,000 people, representing an increase of 8,300-8,500 from the starting point. Spread across three tiers (9,300 / 3,100 / 7,900), the seats will provide new facilities for corporate clients, who will be crucial in recovering investment cost of £75 million (115m including secondary costs).
Enabling works began in June 2014, when demolition of houses behind the main stand was launched. By December 2014 the site was cleared and foundation works started. In March 2015 the very first steel prefabs were installed and progress proved to be rapid from that point onwards. Overall the entire stand is to be delivered in July 2016.
The project runs with a challenge of not intruding football fans from entering the main stand. Nearly all of the construction (including mounting of the new roof) will go on from behind the stand and above it, enabling constant use.    </t>
  </si>
  <si>
    <t>Construction completed</t>
  </si>
  <si>
    <t>http://stadiumdb.com/constructions/eng/etihad_stadium</t>
  </si>
  <si>
    <t>Updated: 18.07.2015</t>
  </si>
  <si>
    <t>2014-2015 (phase I, south stand)</t>
  </si>
  <si>
    <t>http://stadiumdb.com/constructions/eng/broadhurst_park</t>
  </si>
  <si>
    <t>Broadhurst Park (Moston Community Stadium)</t>
  </si>
  <si>
    <t>Updated: 01.05.2015</t>
  </si>
  <si>
    <t>Description: Broadhurst Park
        First declarations of new stadium plans by FC United of Manchester came already in 2007, just two years after the club had been established. However, it wasn't until 2010 that the concept was presented.
In 2011 the municipality gave planning permission, though in Moston, not in Newton Heath as initially planned. Both locations lie in north-eastern Manchester, though. New design for the second plot was delivered by Taylor Young a few months later.
Opposition from local residents had put the project on hold, but in March 2013 appeals were rejected, paving way for the development. Unofficial groundbreaking took place on November 17 in front of a few hundred fans, while the official followed the day after. The entire stadium was to be ready in under a year, around September 2014. However, delivery time was postponed three times, ending on May 2015.
Of the total cost set at £5.5 million, FC United supporters collected over £2 million. The remainder is provided by various institutions, both public and private.</t>
  </si>
  <si>
    <t>http://stadiumdb.com/constructions/eng/city_football_academy_arena</t>
  </si>
  <si>
    <t>Updated: 02.12.2014</t>
  </si>
  <si>
    <t>Description: City Football Academy Arena
        The stadium is part of City Football Academy, a sports excellence project by Manchester City. It will not only be one of 16 full-dimension pitches, but also place of all important youth matches with its 7,000 covered seats.
Under the east stand new Manchester City headquarters are to be created with many offices, some of which are to overlook the pitch. There’s also room for a restaurant/lobby and an impressive media theatre for press conferences. On the opposite side of the pitch facilities for players are to be created along with significant amount of commercial space.
Construction of the stadium began in June 2013, while the entire complex was on track since mid-2011. It will cover 32 hectares left after the famous Aniline dyestuffs factory, demolished in 2007. The main stadium will be located in Academy’s north-western corner, having a pedestrian bridge connection with Etihad Stadium across the road.</t>
  </si>
  <si>
    <t>Constructions</t>
  </si>
  <si>
    <t>Construction in progress</t>
  </si>
  <si>
    <t>http://stadiumdb.com/constructions/eng/new_tottenham_stadium</t>
  </si>
  <si>
    <t>Updated: 16.02.2018</t>
  </si>
  <si>
    <t>Tottenham Hotspur</t>
  </si>
  <si>
    <t>£ 800 million</t>
  </si>
  <si>
    <t>Description: New Tottenham Stadium
        Tottenham Hotspur’s plans of building a new stadium date back to early years of the 21st century. A ground for over 50,000 people was to stand partly on the site of White Hart Lane, though mostly north of the legendary stadium.
In 2009, when the club already had parts of the land secured for investment, design by KSS Group was presented to the public, envisaging a 56,000-capacity venue built in phases. Around 60% would have been built without demolishing the older stadium, while remainder only after WHL would have given way.
Unfortunately prolonging disagreement with Archway, company holding central plot of the future stadium, caused severe delays. Finally in 2015 the company was forced to relocate by compulsory purchase order.
At that point enabling works were already ongoing, but it proved in July of 2015 that the final design was already changed completely. New one, with retractable field and capacity increased to over 61,000, was created by Populous.
In its final form the stadium should be delivered in 2018, forcing Tottenham to relocate at least for one season.</t>
  </si>
  <si>
    <t>http://stadiumdb.com/constructions/eng/molineux_stadium</t>
  </si>
  <si>
    <t>Updated: 13.08.2012</t>
  </si>
  <si>
    <t>Wolverhampton Wanderers</t>
  </si>
  <si>
    <t>ok. 40 mln Ł</t>
  </si>
  <si>
    <t>http://stadiumdb.com/constructions/eng/falmer_stadium</t>
  </si>
  <si>
    <t>Updated: 06.07.2012</t>
  </si>
  <si>
    <t>http://stadiumdb.com/constructions/eng/ashton_gate</t>
  </si>
  <si>
    <t>Updated: 08.06.2016</t>
  </si>
  <si>
    <t>£45 million</t>
  </si>
  <si>
    <t>Description: Ashton Gate
        The plan of Ashton Gate’s complete redevelopment was divided into three phases. First phase is the demolition of Wedlock Stand (south), dating back to 1928. Ground beneath it has to be regenerated before building a brand new single-tier end.
Second phase will see a major upgrade to eastern Dolman Stand, while the third and most impressive is the main grandstand (Williams Stand), which will dominate the stadium aesthetically. It will also hold most of the new commercial infrastructure, vital to sustainable growth of both Bristol City and Bristol Rugby FC. Only the north end will be left mostly unchanged, integrated into the new bowl.
New capacity is expected at roughly 27,000, but many seats in lower rows are expected to be ‘rail seating’, easily transformable into terracing which would allow capacity increase.
The project is expected to cost £45 million and should last until 2016.</t>
  </si>
  <si>
    <t>http://stadiumdb.com/constructions/eng/moor_lane</t>
  </si>
  <si>
    <t>Updated: 29.09.2017</t>
  </si>
  <si>
    <t>jmarchitects</t>
  </si>
  <si>
    <t>Stadium Solutions</t>
  </si>
  <si>
    <t>Description: Moor Lane
        The vision of a new stadium for Salford City was first released in October of 2016, in response to rapid growth of the club following its 2014 takeover by the Project 92 (5 former Man United players and billionaire Peter Lim).
After just 6 weeks the plans were approved by local council, giving Salford City time until late 2019 to break ground on the new stadium. Stadium Solutions were selected as contractor in November of 2016 and began work in early January, 2017. Within a month the first stand was almost ready (west) and by May also the north side was delivered. For the 2017/18 season the stadium already had 3 new stands and delivery of the most complex southern main stand began.
Along the concept for the first time in history Moor Lane would have four covered grandstands, two of them terraced (west/east) and two seated (north/south). The stadium’s business and hospitality areas would be divided between south and north stands with the latter holding all private boxes while the south comprising player, club and some hospitality facilities.</t>
  </si>
  <si>
    <t>http://stadiumdb.com/constructions/eng/globe_arena</t>
  </si>
  <si>
    <t>Globe Arena (Morecambe FC New Stadium)</t>
  </si>
  <si>
    <t>Updated: 22.07.2010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</si>
</sst>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b/>
      <sz val="10"/>
      <name val="Arial"/>
      <family val="2"/>
    </font>
    <font>
      <sz val="10"/>
      <name val="Arial"/>
      <family val="0"/>
    </font>
    <font>
      <b/>
      <sz val="10"/>
      <color indexed="9"/>
      <name val="Arial"/>
      <family val="2"/>
    </font>
    <font>
      <b/>
      <sz val="14"/>
      <name val="Arial"/>
      <family val="2"/>
    </font>
    <font>
      <b/>
      <sz val="20"/>
      <name val="Arial"/>
      <family val="2"/>
    </font>
    <font>
      <b/>
      <sz val="14"/>
      <color indexed="49"/>
      <name val="Arial"/>
      <family val="2"/>
    </font>
    <font>
      <sz val="8"/>
      <name val="Tahoma"/>
      <family val="2"/>
    </font>
    <font>
      <b/>
      <u val="single"/>
      <sz val="14"/>
      <color indexed="49"/>
      <name val="Arial"/>
      <family val="2"/>
    </font>
  </fonts>
  <fills count="15">
    <fill>
      <patternFill/>
    </fill>
    <fill>
      <patternFill patternType="gray125"/>
    </fill>
    <fill>
      <patternFill patternType="solid">
        <fgColor indexed="55"/>
        <bgColor indexed="64"/>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8"/>
        <bgColor indexed="64"/>
      </patternFill>
    </fill>
    <fill>
      <patternFill patternType="solid">
        <fgColor indexed="60"/>
        <bgColor indexed="64"/>
      </patternFill>
    </fill>
    <fill>
      <patternFill patternType="solid">
        <fgColor indexed="59"/>
        <bgColor indexed="64"/>
      </patternFill>
    </fill>
    <fill>
      <patternFill patternType="solid">
        <fgColor indexed="58"/>
        <bgColor indexed="64"/>
      </patternFill>
    </fill>
    <fill>
      <patternFill patternType="solid">
        <fgColor indexed="56"/>
        <bgColor indexed="64"/>
      </patternFill>
    </fill>
    <fill>
      <patternFill patternType="solid">
        <fgColor indexed="18"/>
        <bgColor indexed="64"/>
      </patternFill>
    </fill>
  </fills>
  <borders count="15">
    <border>
      <left/>
      <right/>
      <top/>
      <bottom/>
      <diagonal/>
    </border>
    <border>
      <left style="thin"/>
      <right style="thin"/>
      <top style="thin"/>
      <bottom style="thin"/>
    </border>
    <border>
      <left style="thin"/>
      <right>
        <color indexed="63"/>
      </right>
      <top style="thin"/>
      <bottom style="thin"/>
    </border>
    <border>
      <left style="medium"/>
      <right style="thin"/>
      <top style="thin"/>
      <bottom style="thin"/>
    </border>
    <border>
      <left style="medium"/>
      <right>
        <color indexed="63"/>
      </right>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style="medium"/>
      <bottom>
        <color indexed="63"/>
      </bottom>
    </border>
    <border>
      <left>
        <color indexed="63"/>
      </left>
      <right>
        <color indexed="63"/>
      </right>
      <top>
        <color indexed="63"/>
      </top>
      <bottom style="medium"/>
    </border>
  </borders>
  <cellStyleXfs count="15">
    <xf numFmtId="0" fontId="0" fillId="2" borderId="0">
      <alignment horizontal="center"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61">
    <xf numFmtId="0" fontId="0" fillId="2" borderId="0" xfId="0" applyAlignment="1">
      <alignment horizontal="center" vertical="center"/>
    </xf>
    <xf numFmtId="0" fontId="0" fillId="2" borderId="0" xfId="0" applyAlignment="1">
      <alignment horizontal="center" vertical="center"/>
    </xf>
    <xf numFmtId="0" fontId="0" fillId="3" borderId="1" xfId="0" applyFill="1" applyBorder="1" applyAlignment="1">
      <alignment horizontal="left"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0" fontId="0" fillId="6" borderId="1" xfId="0" applyFill="1" applyBorder="1" applyAlignment="1">
      <alignment horizontal="left" vertical="center"/>
    </xf>
    <xf numFmtId="0" fontId="0" fillId="7" borderId="1" xfId="0" applyFill="1" applyBorder="1" applyAlignment="1">
      <alignment horizontal="left" vertical="center"/>
    </xf>
    <xf numFmtId="0" fontId="0" fillId="7" borderId="2" xfId="0" applyFill="1" applyBorder="1" applyAlignment="1">
      <alignment horizontal="left" vertical="center"/>
    </xf>
    <xf numFmtId="0" fontId="0" fillId="8" borderId="2" xfId="0" applyFill="1" applyBorder="1" applyAlignment="1">
      <alignment horizontal="left" vertical="center"/>
    </xf>
    <xf numFmtId="14" fontId="0" fillId="6" borderId="2" xfId="0" applyNumberFormat="1" applyFill="1" applyBorder="1" applyAlignment="1">
      <alignment horizontal="left" vertical="center"/>
    </xf>
    <xf numFmtId="0" fontId="0" fillId="6" borderId="2" xfId="0" applyFill="1" applyBorder="1" applyAlignment="1">
      <alignment horizontal="left" vertical="center"/>
    </xf>
    <xf numFmtId="17" fontId="0" fillId="6" borderId="2" xfId="0" applyNumberFormat="1" applyFill="1" applyBorder="1" applyAlignment="1">
      <alignment horizontal="left" vertical="center"/>
    </xf>
    <xf numFmtId="0" fontId="0" fillId="5" borderId="2" xfId="0" applyFill="1" applyBorder="1" applyAlignment="1">
      <alignment horizontal="left" vertical="center"/>
    </xf>
    <xf numFmtId="0" fontId="0" fillId="4" borderId="2" xfId="0" applyFill="1" applyBorder="1" applyAlignment="1">
      <alignment horizontal="left" vertical="center"/>
    </xf>
    <xf numFmtId="0" fontId="0" fillId="3" borderId="2" xfId="0" applyFill="1" applyBorder="1" applyAlignment="1">
      <alignment horizontal="left" vertical="center"/>
    </xf>
    <xf numFmtId="0" fontId="0" fillId="7" borderId="3" xfId="0" applyFill="1" applyBorder="1" applyAlignment="1">
      <alignment horizontal="left" vertical="center"/>
    </xf>
    <xf numFmtId="0" fontId="0" fillId="8" borderId="3" xfId="0" applyFill="1" applyBorder="1" applyAlignment="1">
      <alignment horizontal="left" vertical="center"/>
    </xf>
    <xf numFmtId="0" fontId="0" fillId="6" borderId="3" xfId="0" applyFill="1" applyBorder="1" applyAlignment="1">
      <alignment horizontal="left" vertical="center"/>
    </xf>
    <xf numFmtId="0" fontId="0" fillId="5" borderId="3" xfId="0" applyFill="1" applyBorder="1" applyAlignment="1">
      <alignment horizontal="left" vertical="center"/>
    </xf>
    <xf numFmtId="0" fontId="0" fillId="4" borderId="3" xfId="0" applyFill="1" applyBorder="1" applyAlignment="1">
      <alignment horizontal="left" vertical="center"/>
    </xf>
    <xf numFmtId="0" fontId="0" fillId="3" borderId="3" xfId="0" applyFill="1" applyBorder="1" applyAlignment="1">
      <alignment horizontal="left" vertical="center"/>
    </xf>
    <xf numFmtId="0" fontId="0" fillId="2" borderId="4" xfId="0" applyBorder="1" applyAlignment="1">
      <alignment horizontal="center" vertical="center"/>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10" borderId="5" xfId="0" applyFont="1" applyFill="1" applyBorder="1" applyAlignment="1">
      <alignment horizontal="center" vertical="center" wrapText="1"/>
    </xf>
    <xf numFmtId="0" fontId="2" fillId="10" borderId="7"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2" fillId="11" borderId="6"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2" borderId="5" xfId="0" applyFont="1" applyFill="1" applyBorder="1" applyAlignment="1">
      <alignment horizontal="center" vertical="center" wrapText="1"/>
    </xf>
    <xf numFmtId="0" fontId="2" fillId="12" borderId="6" xfId="0" applyFont="1" applyFill="1" applyBorder="1" applyAlignment="1">
      <alignment horizontal="center" vertical="center" wrapText="1"/>
    </xf>
    <xf numFmtId="0" fontId="2" fillId="12" borderId="7" xfId="0" applyFont="1" applyFill="1" applyBorder="1" applyAlignment="1">
      <alignment horizontal="center" vertical="center" wrapText="1"/>
    </xf>
    <xf numFmtId="0" fontId="2" fillId="13" borderId="5" xfId="0" applyFont="1" applyFill="1" applyBorder="1" applyAlignment="1">
      <alignment horizontal="center" vertical="center" wrapText="1"/>
    </xf>
    <xf numFmtId="0" fontId="2" fillId="13" borderId="6" xfId="0" applyFont="1" applyFill="1" applyBorder="1" applyAlignment="1">
      <alignment horizontal="center" vertical="center" wrapText="1"/>
    </xf>
    <xf numFmtId="0" fontId="2" fillId="13" borderId="7" xfId="0" applyFont="1" applyFill="1" applyBorder="1" applyAlignment="1">
      <alignment horizontal="center" vertical="center" wrapText="1"/>
    </xf>
    <xf numFmtId="0" fontId="2" fillId="14" borderId="5" xfId="0" applyFont="1" applyFill="1" applyBorder="1" applyAlignment="1">
      <alignment horizontal="center" vertical="center" wrapText="1"/>
    </xf>
    <xf numFmtId="0" fontId="2" fillId="14" borderId="6" xfId="0" applyFont="1" applyFill="1" applyBorder="1" applyAlignment="1">
      <alignment horizontal="center" vertical="center" wrapText="1"/>
    </xf>
    <xf numFmtId="0" fontId="2" fillId="14" borderId="8" xfId="0" applyFont="1" applyFill="1" applyBorder="1" applyAlignment="1">
      <alignment horizontal="center" vertical="center" wrapText="1"/>
    </xf>
    <xf numFmtId="0" fontId="2" fillId="9" borderId="9" xfId="0" applyFont="1" applyFill="1" applyBorder="1" applyAlignment="1">
      <alignment horizontal="center" vertical="center"/>
    </xf>
    <xf numFmtId="0" fontId="2" fillId="9" borderId="10" xfId="0" applyFont="1" applyFill="1" applyBorder="1" applyAlignment="1">
      <alignment horizontal="center" vertical="center"/>
    </xf>
    <xf numFmtId="0" fontId="2" fillId="9" borderId="11" xfId="0" applyFont="1" applyFill="1" applyBorder="1" applyAlignment="1">
      <alignment horizontal="center" vertical="center"/>
    </xf>
    <xf numFmtId="0" fontId="2" fillId="10" borderId="9" xfId="0" applyFont="1" applyFill="1" applyBorder="1" applyAlignment="1">
      <alignment horizontal="center" vertical="center"/>
    </xf>
    <xf numFmtId="0" fontId="2" fillId="10" borderId="11" xfId="0" applyFont="1" applyFill="1" applyBorder="1" applyAlignment="1">
      <alignment horizontal="center" vertical="center"/>
    </xf>
    <xf numFmtId="0" fontId="2" fillId="11" borderId="9" xfId="0" applyFont="1" applyFill="1" applyBorder="1" applyAlignment="1">
      <alignment horizontal="center" vertical="center"/>
    </xf>
    <xf numFmtId="0" fontId="2" fillId="11" borderId="10" xfId="0" applyFont="1" applyFill="1" applyBorder="1" applyAlignment="1">
      <alignment horizontal="center" vertical="center"/>
    </xf>
    <xf numFmtId="0" fontId="2" fillId="11" borderId="11" xfId="0" applyFont="1" applyFill="1" applyBorder="1" applyAlignment="1">
      <alignment horizontal="center" vertical="center"/>
    </xf>
    <xf numFmtId="0" fontId="2" fillId="12" borderId="9" xfId="0" applyFont="1" applyFill="1" applyBorder="1" applyAlignment="1">
      <alignment horizontal="center" vertical="center"/>
    </xf>
    <xf numFmtId="0" fontId="2" fillId="12" borderId="10" xfId="0" applyFont="1" applyFill="1" applyBorder="1" applyAlignment="1">
      <alignment horizontal="center" vertical="center"/>
    </xf>
    <xf numFmtId="0" fontId="2" fillId="12" borderId="11" xfId="0" applyFont="1" applyFill="1" applyBorder="1" applyAlignment="1">
      <alignment horizontal="center" vertical="center"/>
    </xf>
    <xf numFmtId="0" fontId="2" fillId="13" borderId="9" xfId="0" applyFont="1" applyFill="1" applyBorder="1" applyAlignment="1">
      <alignment horizontal="center" vertical="center"/>
    </xf>
    <xf numFmtId="0" fontId="2" fillId="13" borderId="10" xfId="0" applyFont="1" applyFill="1" applyBorder="1" applyAlignment="1">
      <alignment horizontal="center" vertical="center"/>
    </xf>
    <xf numFmtId="0" fontId="2" fillId="13" borderId="11" xfId="0" applyFont="1" applyFill="1" applyBorder="1" applyAlignment="1">
      <alignment horizontal="center" vertical="center"/>
    </xf>
    <xf numFmtId="0" fontId="2" fillId="14" borderId="9" xfId="0" applyFont="1" applyFill="1" applyBorder="1" applyAlignment="1">
      <alignment horizontal="center" vertical="center"/>
    </xf>
    <xf numFmtId="0" fontId="2" fillId="14" borderId="10" xfId="0" applyFont="1" applyFill="1" applyBorder="1" applyAlignment="1">
      <alignment horizontal="center" vertical="center"/>
    </xf>
    <xf numFmtId="0" fontId="2" fillId="14" borderId="12" xfId="0" applyFont="1" applyFill="1" applyBorder="1" applyAlignment="1">
      <alignment horizontal="center" vertical="center"/>
    </xf>
    <xf numFmtId="0" fontId="0" fillId="2" borderId="13" xfId="0" applyBorder="1" applyAlignment="1">
      <alignment horizontal="center" vertical="center"/>
    </xf>
    <xf numFmtId="0" fontId="0" fillId="2" borderId="14" xfId="0" applyBorder="1" applyAlignment="1">
      <alignment horizontal="center" vertical="center"/>
    </xf>
    <xf numFmtId="0" fontId="3" fillId="2" borderId="0" xfId="0" applyFont="1" applyAlignment="1">
      <alignment horizontal="centerContinuous" vertical="center"/>
    </xf>
    <xf numFmtId="0" fontId="4" fillId="2" borderId="0" xfId="0" applyFont="1" applyAlignment="1">
      <alignment horizontal="centerContinuous" vertical="center"/>
    </xf>
    <xf numFmtId="0" fontId="0" fillId="2" borderId="0" xfId="0" applyAlignment="1">
      <alignment horizontal="centerContinuous" vertical="center"/>
    </xf>
  </cellXfs>
  <cellStyles count="1">
    <cellStyle name="Normal" xfId="0"/>
  </cellStyles>
  <colors>
    <indexedColors>
      <rgbColor rgb="00000000"/>
      <rgbColor rgb="00FFFFFF"/>
      <rgbColor rgb="00FF0000"/>
      <rgbColor rgb="0000FF00"/>
      <rgbColor rgb="000000FF"/>
      <rgbColor rgb="00FFFF00"/>
      <rgbColor rgb="00FF00FF"/>
      <rgbColor rgb="0000FFFF"/>
      <rgbColor rgb="00800000"/>
      <rgbColor rgb="00FFFFFF"/>
      <rgbColor rgb="00FF0000"/>
      <rgbColor rgb="0080FFFF"/>
      <rgbColor rgb="00C000C0"/>
      <rgbColor rgb="0080FF80"/>
      <rgbColor rgb="00FF8080"/>
      <rgbColor rgb="008080FF"/>
      <rgbColor rgb="00C00000"/>
      <rgbColor rgb="0000C0C0"/>
      <rgbColor rgb="00800080"/>
      <rgbColor rgb="0000C000"/>
      <rgbColor rgb="00404040"/>
      <rgbColor rgb="000000C0"/>
      <rgbColor rgb="00E0E0E0"/>
      <rgbColor rgb="00A0A0A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F80FF"/>
      <rgbColor rgb="00C0C0FF"/>
      <rgbColor rgb="00C0FFFF"/>
      <rgbColor rgb="00C0FFC0"/>
      <rgbColor rgb="00FFC0FF"/>
      <rgbColor rgb="00FFC0C0"/>
      <rgbColor rgb="00808080"/>
      <rgbColor rgb="00FFFFC0"/>
      <rgbColor rgb="00FF00FF"/>
      <rgbColor rgb="000000FF"/>
      <rgbColor rgb="0000FF00"/>
      <rgbColor rgb="00FFFF80"/>
      <rgbColor rgb="00FFFF00"/>
      <rgbColor rgb="00C0C000"/>
      <rgbColor rgb="00202020"/>
      <rgbColor rgb="00C0C0C0"/>
      <rgbColor rgb="00000080"/>
      <rgbColor rgb="0000FFFF"/>
      <rgbColor rgb="00008080"/>
      <rgbColor rgb="00008000"/>
      <rgbColor rgb="00808000"/>
      <rgbColor rgb="00606060"/>
      <rgbColor rgb="00000000"/>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oalida.com/database/footbal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J198"/>
  <sheetViews>
    <sheetView tabSelected="1" workbookViewId="0" topLeftCell="A1">
      <pane ySplit="4" topLeftCell="BM5" activePane="bottomLeft" state="frozen"/>
      <selection pane="topLeft" activeCell="A1" sqref="A1"/>
      <selection pane="bottomLeft" activeCell="A5" sqref="A5"/>
    </sheetView>
  </sheetViews>
  <sheetFormatPr defaultColWidth="2.7109375" defaultRowHeight="12.75"/>
  <cols>
    <col min="1" max="1" width="2.7109375" style="1" customWidth="1"/>
    <col min="2" max="2" width="72.7109375" style="1" customWidth="1"/>
    <col min="3" max="3" width="13.7109375" style="1" customWidth="1"/>
    <col min="4" max="4" width="25.7109375" style="1" customWidth="1"/>
    <col min="5" max="5" width="48.7109375" style="1" customWidth="1"/>
    <col min="6" max="6" width="19.7109375" style="1" customWidth="1"/>
    <col min="7" max="8" width="8.7109375" style="1" customWidth="1"/>
    <col min="9" max="9" width="25.7109375" style="1" customWidth="1"/>
    <col min="10" max="10" width="20.7109375" style="1" customWidth="1"/>
    <col min="11" max="11" width="32.7109375" style="1" customWidth="1"/>
    <col min="12" max="13" width="12.7109375" style="1" customWidth="1"/>
    <col min="14" max="14" width="9.7109375" style="1" customWidth="1"/>
    <col min="15" max="16" width="5.7109375" style="1" customWidth="1"/>
    <col min="17" max="17" width="24.7109375" style="1" customWidth="1"/>
    <col min="18" max="18" width="34.7109375" style="1" customWidth="1"/>
    <col min="19" max="19" width="15.7109375" style="1" customWidth="1"/>
    <col min="20" max="23" width="20.7109375" style="1" customWidth="1"/>
    <col min="24" max="26" width="8.7109375" style="1" customWidth="1"/>
    <col min="27" max="27" width="32.7109375" style="1" customWidth="1"/>
    <col min="28" max="29" width="12.7109375" style="1" customWidth="1"/>
    <col min="30" max="30" width="32.7109375" style="1" customWidth="1"/>
    <col min="31" max="31" width="12.7109375" style="1" customWidth="1"/>
    <col min="32" max="32" width="49.7109375" style="1" customWidth="1"/>
    <col min="33" max="34" width="12.7109375" style="1" customWidth="1"/>
    <col min="35" max="35" width="48.7109375" style="1" customWidth="1"/>
    <col min="36" max="16384" width="2.7109375" style="1" customWidth="1"/>
  </cols>
  <sheetData>
    <row r="1" ht="13.5" thickBot="1"/>
    <row r="2" spans="2:36" ht="51">
      <c r="B2" s="22" t="s">
        <v>0</v>
      </c>
      <c r="C2" s="23" t="s">
        <v>36</v>
      </c>
      <c r="D2" s="24" t="s">
        <v>2</v>
      </c>
      <c r="E2" s="25" t="s">
        <v>27</v>
      </c>
      <c r="F2" s="26" t="s">
        <v>28</v>
      </c>
      <c r="G2" s="27" t="s">
        <v>1</v>
      </c>
      <c r="H2" s="28" t="s">
        <v>29</v>
      </c>
      <c r="I2" s="28" t="s">
        <v>2</v>
      </c>
      <c r="J2" s="28" t="s">
        <v>3</v>
      </c>
      <c r="K2" s="28" t="s">
        <v>4</v>
      </c>
      <c r="L2" s="28" t="s">
        <v>30</v>
      </c>
      <c r="M2" s="28" t="s">
        <v>5</v>
      </c>
      <c r="N2" s="28" t="s">
        <v>6</v>
      </c>
      <c r="O2" s="28" t="s">
        <v>31</v>
      </c>
      <c r="P2" s="28" t="s">
        <v>32</v>
      </c>
      <c r="Q2" s="29" t="s">
        <v>7</v>
      </c>
      <c r="R2" s="30" t="s">
        <v>8</v>
      </c>
      <c r="S2" s="31" t="s">
        <v>9</v>
      </c>
      <c r="T2" s="31" t="s">
        <v>10</v>
      </c>
      <c r="U2" s="31" t="s">
        <v>11</v>
      </c>
      <c r="V2" s="31" t="s">
        <v>12</v>
      </c>
      <c r="W2" s="31" t="s">
        <v>33</v>
      </c>
      <c r="X2" s="31" t="s">
        <v>13</v>
      </c>
      <c r="Y2" s="31" t="s">
        <v>14</v>
      </c>
      <c r="Z2" s="32" t="s">
        <v>15</v>
      </c>
      <c r="AA2" s="33" t="s">
        <v>16</v>
      </c>
      <c r="AB2" s="34" t="s">
        <v>34</v>
      </c>
      <c r="AC2" s="34" t="s">
        <v>17</v>
      </c>
      <c r="AD2" s="34" t="s">
        <v>18</v>
      </c>
      <c r="AE2" s="35" t="s">
        <v>19</v>
      </c>
      <c r="AF2" s="36" t="s">
        <v>20</v>
      </c>
      <c r="AG2" s="37" t="s">
        <v>35</v>
      </c>
      <c r="AH2" s="37" t="s">
        <v>21</v>
      </c>
      <c r="AI2" s="38" t="s">
        <v>22</v>
      </c>
      <c r="AJ2" s="21"/>
    </row>
    <row r="3" spans="2:36" ht="13.5" thickBot="1">
      <c r="B3" s="39">
        <f>COUNTA(B12:B7064)</f>
        <v>186</v>
      </c>
      <c r="C3" s="40">
        <f>COUNTA(C12:C7064)</f>
        <v>186</v>
      </c>
      <c r="D3" s="41">
        <f>COUNTA(D12:D7064)</f>
        <v>186</v>
      </c>
      <c r="E3" s="42">
        <f>COUNTA(E12:E7064)</f>
        <v>186</v>
      </c>
      <c r="F3" s="43">
        <f>COUNTA(F12:F7064)</f>
        <v>10</v>
      </c>
      <c r="G3" s="44">
        <f>COUNTA(G12:G7064)</f>
        <v>176</v>
      </c>
      <c r="H3" s="45">
        <f>COUNTA(H12:H7064)</f>
        <v>0</v>
      </c>
      <c r="I3" s="45">
        <f>COUNTA(I12:I7064)</f>
        <v>186</v>
      </c>
      <c r="J3" s="45">
        <f>COUNTA(J12:J7064)</f>
        <v>186</v>
      </c>
      <c r="K3" s="45">
        <f>COUNTA(K12:K7064)</f>
        <v>186</v>
      </c>
      <c r="L3" s="45">
        <f>COUNTA(L12:L7064)</f>
        <v>20</v>
      </c>
      <c r="M3" s="45">
        <f>COUNTA(M12:M7064)</f>
        <v>8</v>
      </c>
      <c r="N3" s="45">
        <f>COUNTA(N12:N7064)</f>
        <v>0</v>
      </c>
      <c r="O3" s="45">
        <f>COUNTA(O12:O7064)</f>
        <v>5</v>
      </c>
      <c r="P3" s="45">
        <f>COUNTA(P12:P7064)</f>
        <v>5</v>
      </c>
      <c r="Q3" s="46">
        <f>COUNTA(Q12:Q7064)</f>
        <v>121</v>
      </c>
      <c r="R3" s="47">
        <f>COUNTA(R12:R7064)</f>
        <v>65</v>
      </c>
      <c r="S3" s="48">
        <f>COUNTA(S12:S7064)</f>
        <v>0</v>
      </c>
      <c r="T3" s="48">
        <f>COUNTA(T12:T7064)</f>
        <v>92</v>
      </c>
      <c r="U3" s="48">
        <f>COUNTA(U12:U7064)</f>
        <v>78</v>
      </c>
      <c r="V3" s="48">
        <f>COUNTA(V12:V7064)</f>
        <v>99</v>
      </c>
      <c r="W3" s="48">
        <f>COUNTA(W12:W7064)</f>
        <v>83</v>
      </c>
      <c r="X3" s="48">
        <f>COUNTA(X12:X7064)</f>
        <v>2</v>
      </c>
      <c r="Y3" s="48">
        <f>COUNTA(Y12:Y7064)</f>
        <v>0</v>
      </c>
      <c r="Z3" s="49">
        <f>COUNTA(Z12:Z7064)</f>
        <v>0</v>
      </c>
      <c r="AA3" s="50">
        <f>COUNTA(AA12:AA7064)</f>
        <v>80</v>
      </c>
      <c r="AB3" s="51">
        <f>COUNTA(AB12:AB7064)</f>
        <v>52</v>
      </c>
      <c r="AC3" s="51">
        <f>COUNTA(AC12:AC7064)</f>
        <v>0</v>
      </c>
      <c r="AD3" s="51">
        <f>COUNTA(AD12:AD7064)</f>
        <v>33</v>
      </c>
      <c r="AE3" s="52">
        <f>COUNTA(AE12:AE7064)</f>
        <v>0</v>
      </c>
      <c r="AF3" s="53">
        <f>COUNTA(AF12:AF7064)</f>
        <v>107</v>
      </c>
      <c r="AG3" s="54">
        <f>COUNTA(AG12:AG7064)</f>
        <v>1</v>
      </c>
      <c r="AH3" s="54">
        <f>COUNTA(AH12:AH7064)</f>
        <v>2</v>
      </c>
      <c r="AI3" s="55">
        <f>COUNTA(AI12:AI7064)</f>
        <v>134</v>
      </c>
      <c r="AJ3" s="21"/>
    </row>
    <row r="5" spans="2:6" ht="26.25">
      <c r="B5" s="59" t="s">
        <v>37</v>
      </c>
      <c r="C5" s="59"/>
      <c r="D5" s="59"/>
      <c r="E5" s="59"/>
      <c r="F5" s="59"/>
    </row>
    <row r="6" spans="1:6" ht="18">
      <c r="A6"/>
      <c r="B6" s="58" t="s">
        <v>38</v>
      </c>
      <c r="C6" s="58"/>
      <c r="D6" s="58"/>
      <c r="E6" s="58"/>
      <c r="F6" s="58"/>
    </row>
    <row r="7" spans="2:6" ht="18">
      <c r="B7" s="58" t="s">
        <v>39</v>
      </c>
      <c r="C7" s="58"/>
      <c r="D7" s="58"/>
      <c r="E7" s="58"/>
      <c r="F7" s="58"/>
    </row>
    <row r="9" spans="1:6" ht="18">
      <c r="A9"/>
      <c r="B9" s="58" t="s">
        <v>41</v>
      </c>
      <c r="C9" s="60"/>
      <c r="D9" s="60"/>
      <c r="E9" s="60"/>
      <c r="F9" s="60"/>
    </row>
    <row r="10" spans="2:6" ht="18">
      <c r="B10" s="58" t="s">
        <v>40</v>
      </c>
      <c r="C10" s="60"/>
      <c r="D10" s="60"/>
      <c r="E10" s="60"/>
      <c r="F10" s="60"/>
    </row>
    <row r="11" spans="2:35" ht="13.5" thickBot="1">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row>
    <row r="12" spans="2:36" ht="12.75">
      <c r="B12" s="15" t="s">
        <v>97</v>
      </c>
      <c r="C12" s="6" t="s">
        <v>23</v>
      </c>
      <c r="D12" s="7" t="s">
        <v>98</v>
      </c>
      <c r="E12" s="16" t="s">
        <v>99</v>
      </c>
      <c r="F12" s="8"/>
      <c r="G12" s="17" t="s">
        <v>100</v>
      </c>
      <c r="H12" s="5"/>
      <c r="I12" s="5" t="s">
        <v>98</v>
      </c>
      <c r="J12" s="5" t="s">
        <v>101</v>
      </c>
      <c r="K12" s="5" t="s">
        <v>102</v>
      </c>
      <c r="L12" s="5"/>
      <c r="M12" s="5"/>
      <c r="N12" s="5"/>
      <c r="O12" s="5"/>
      <c r="P12" s="5"/>
      <c r="Q12" s="10" t="s">
        <v>103</v>
      </c>
      <c r="R12" s="18"/>
      <c r="S12" s="4"/>
      <c r="T12" s="4" t="s">
        <v>104</v>
      </c>
      <c r="U12" s="4"/>
      <c r="V12" s="4" t="s">
        <v>105</v>
      </c>
      <c r="W12" s="4"/>
      <c r="X12" s="4" t="s">
        <v>106</v>
      </c>
      <c r="Y12" s="4"/>
      <c r="Z12" s="12"/>
      <c r="AA12" s="19"/>
      <c r="AB12" s="3"/>
      <c r="AC12" s="3"/>
      <c r="AD12" s="3"/>
      <c r="AE12" s="13"/>
      <c r="AF12" s="20" t="s">
        <v>107</v>
      </c>
      <c r="AG12" s="2"/>
      <c r="AH12" s="2" t="s">
        <v>108</v>
      </c>
      <c r="AI12" s="14" t="s">
        <v>109</v>
      </c>
      <c r="AJ12" s="21"/>
    </row>
    <row r="13" spans="2:36" ht="12.75">
      <c r="B13" s="15" t="s">
        <v>110</v>
      </c>
      <c r="C13" s="6" t="s">
        <v>23</v>
      </c>
      <c r="D13" s="7" t="s">
        <v>98</v>
      </c>
      <c r="E13" s="16" t="s">
        <v>111</v>
      </c>
      <c r="F13" s="8"/>
      <c r="G13" s="17" t="s">
        <v>112</v>
      </c>
      <c r="H13" s="5"/>
      <c r="I13" s="5" t="s">
        <v>98</v>
      </c>
      <c r="J13" s="5" t="s">
        <v>113</v>
      </c>
      <c r="K13" s="5" t="s">
        <v>114</v>
      </c>
      <c r="L13" s="5"/>
      <c r="M13" s="5"/>
      <c r="N13" s="5"/>
      <c r="O13" s="5"/>
      <c r="P13" s="5"/>
      <c r="Q13" s="10" t="s">
        <v>115</v>
      </c>
      <c r="R13" s="18"/>
      <c r="S13" s="4"/>
      <c r="T13" s="4" t="s">
        <v>87</v>
      </c>
      <c r="U13" s="4" t="s">
        <v>116</v>
      </c>
      <c r="V13" s="4"/>
      <c r="W13" s="4"/>
      <c r="X13" s="4"/>
      <c r="Y13" s="4"/>
      <c r="Z13" s="12"/>
      <c r="AA13" s="19" t="s">
        <v>117</v>
      </c>
      <c r="AB13" s="3"/>
      <c r="AC13" s="3"/>
      <c r="AD13" s="3"/>
      <c r="AE13" s="13"/>
      <c r="AF13" s="20" t="s">
        <v>118</v>
      </c>
      <c r="AG13" s="2"/>
      <c r="AH13" s="2"/>
      <c r="AI13" s="14" t="s">
        <v>119</v>
      </c>
      <c r="AJ13" s="21"/>
    </row>
    <row r="14" spans="2:36" ht="12.75">
      <c r="B14" s="15" t="s">
        <v>120</v>
      </c>
      <c r="C14" s="6" t="s">
        <v>23</v>
      </c>
      <c r="D14" s="7" t="s">
        <v>98</v>
      </c>
      <c r="E14" s="16" t="s">
        <v>121</v>
      </c>
      <c r="F14" s="8"/>
      <c r="G14" s="17" t="s">
        <v>42</v>
      </c>
      <c r="H14" s="5"/>
      <c r="I14" s="5" t="s">
        <v>98</v>
      </c>
      <c r="J14" s="5" t="s">
        <v>101</v>
      </c>
      <c r="K14" s="5" t="s">
        <v>122</v>
      </c>
      <c r="L14" s="5"/>
      <c r="M14" s="5"/>
      <c r="N14" s="5"/>
      <c r="O14" s="5"/>
      <c r="P14" s="5"/>
      <c r="Q14" s="10" t="s">
        <v>123</v>
      </c>
      <c r="R14" s="18"/>
      <c r="S14" s="4"/>
      <c r="T14" s="4" t="s">
        <v>62</v>
      </c>
      <c r="U14" s="4" t="s">
        <v>124</v>
      </c>
      <c r="V14" s="4" t="s">
        <v>125</v>
      </c>
      <c r="W14" s="4"/>
      <c r="X14" s="4"/>
      <c r="Y14" s="4"/>
      <c r="Z14" s="12"/>
      <c r="AA14" s="19" t="s">
        <v>126</v>
      </c>
      <c r="AB14" s="3"/>
      <c r="AC14" s="3"/>
      <c r="AD14" s="3" t="s">
        <v>127</v>
      </c>
      <c r="AE14" s="13"/>
      <c r="AF14" s="20" t="s">
        <v>128</v>
      </c>
      <c r="AG14" s="2"/>
      <c r="AH14" s="2"/>
      <c r="AI14" s="14" t="s">
        <v>129</v>
      </c>
      <c r="AJ14" s="21"/>
    </row>
    <row r="15" spans="2:36" ht="12.75">
      <c r="B15" s="15" t="s">
        <v>130</v>
      </c>
      <c r="C15" s="6" t="s">
        <v>23</v>
      </c>
      <c r="D15" s="7" t="s">
        <v>98</v>
      </c>
      <c r="E15" s="16" t="s">
        <v>131</v>
      </c>
      <c r="F15" s="8"/>
      <c r="G15" s="17" t="s">
        <v>132</v>
      </c>
      <c r="H15" s="5"/>
      <c r="I15" s="5" t="s">
        <v>98</v>
      </c>
      <c r="J15" s="5" t="s">
        <v>101</v>
      </c>
      <c r="K15" s="5" t="s">
        <v>133</v>
      </c>
      <c r="L15" s="5"/>
      <c r="M15" s="5"/>
      <c r="N15" s="5"/>
      <c r="O15" s="5"/>
      <c r="P15" s="5"/>
      <c r="Q15" s="10" t="s">
        <v>134</v>
      </c>
      <c r="R15" s="18"/>
      <c r="S15" s="4"/>
      <c r="T15" s="4" t="s">
        <v>135</v>
      </c>
      <c r="U15" s="4"/>
      <c r="V15" s="4" t="s">
        <v>136</v>
      </c>
      <c r="W15" s="4"/>
      <c r="X15" s="4"/>
      <c r="Y15" s="4"/>
      <c r="Z15" s="12"/>
      <c r="AA15" s="19" t="s">
        <v>25</v>
      </c>
      <c r="AB15" s="3"/>
      <c r="AC15" s="3"/>
      <c r="AD15" s="3" t="s">
        <v>137</v>
      </c>
      <c r="AE15" s="13"/>
      <c r="AF15" s="20" t="s">
        <v>138</v>
      </c>
      <c r="AG15" s="2"/>
      <c r="AH15" s="2"/>
      <c r="AI15" s="14" t="s">
        <v>139</v>
      </c>
      <c r="AJ15" s="21"/>
    </row>
    <row r="16" spans="2:36" ht="12.75">
      <c r="B16" s="15" t="s">
        <v>140</v>
      </c>
      <c r="C16" s="6" t="s">
        <v>23</v>
      </c>
      <c r="D16" s="7" t="s">
        <v>98</v>
      </c>
      <c r="E16" s="16" t="s">
        <v>141</v>
      </c>
      <c r="F16" s="8"/>
      <c r="G16" s="17" t="s">
        <v>142</v>
      </c>
      <c r="H16" s="5"/>
      <c r="I16" s="5" t="s">
        <v>98</v>
      </c>
      <c r="J16" s="5" t="s">
        <v>113</v>
      </c>
      <c r="K16" s="5" t="s">
        <v>143</v>
      </c>
      <c r="L16" s="5" t="s">
        <v>144</v>
      </c>
      <c r="M16" s="5"/>
      <c r="N16" s="5"/>
      <c r="O16" s="5"/>
      <c r="P16" s="5"/>
      <c r="Q16" s="10" t="s">
        <v>145</v>
      </c>
      <c r="R16" s="18"/>
      <c r="S16" s="4"/>
      <c r="T16" s="4" t="s">
        <v>65</v>
      </c>
      <c r="U16" s="4" t="s">
        <v>146</v>
      </c>
      <c r="V16" s="4" t="s">
        <v>147</v>
      </c>
      <c r="W16" s="4" t="s">
        <v>148</v>
      </c>
      <c r="X16" s="4"/>
      <c r="Y16" s="4"/>
      <c r="Z16" s="12"/>
      <c r="AA16" s="19" t="s">
        <v>149</v>
      </c>
      <c r="AB16" s="3"/>
      <c r="AC16" s="3"/>
      <c r="AD16" s="3"/>
      <c r="AE16" s="13"/>
      <c r="AF16" s="20" t="s">
        <v>150</v>
      </c>
      <c r="AG16" s="2"/>
      <c r="AH16" s="2"/>
      <c r="AI16" s="14" t="s">
        <v>151</v>
      </c>
      <c r="AJ16" s="21"/>
    </row>
    <row r="17" spans="2:36" ht="12.75">
      <c r="B17" s="15" t="s">
        <v>152</v>
      </c>
      <c r="C17" s="6" t="s">
        <v>23</v>
      </c>
      <c r="D17" s="7" t="s">
        <v>98</v>
      </c>
      <c r="E17" s="16" t="s">
        <v>153</v>
      </c>
      <c r="F17" s="8"/>
      <c r="G17" s="17" t="s">
        <v>154</v>
      </c>
      <c r="H17" s="5"/>
      <c r="I17" s="5" t="s">
        <v>98</v>
      </c>
      <c r="J17" s="5" t="s">
        <v>155</v>
      </c>
      <c r="K17" s="5" t="s">
        <v>156</v>
      </c>
      <c r="L17" s="5"/>
      <c r="M17" s="5" t="s">
        <v>50</v>
      </c>
      <c r="N17" s="5"/>
      <c r="O17" s="5"/>
      <c r="P17" s="5"/>
      <c r="Q17" s="10">
        <v>1884</v>
      </c>
      <c r="R17" s="18"/>
      <c r="S17" s="4"/>
      <c r="T17" s="4"/>
      <c r="U17" s="4" t="s">
        <v>157</v>
      </c>
      <c r="V17" s="4"/>
      <c r="W17" s="4"/>
      <c r="X17" s="4"/>
      <c r="Y17" s="4"/>
      <c r="Z17" s="12"/>
      <c r="AA17" s="19" t="s">
        <v>158</v>
      </c>
      <c r="AB17" s="3"/>
      <c r="AC17" s="3"/>
      <c r="AD17" s="3"/>
      <c r="AE17" s="13"/>
      <c r="AF17" s="20" t="s">
        <v>159</v>
      </c>
      <c r="AG17" s="2"/>
      <c r="AH17" s="2"/>
      <c r="AI17" s="14" t="s">
        <v>160</v>
      </c>
      <c r="AJ17" s="21"/>
    </row>
    <row r="18" spans="2:36" ht="12.75">
      <c r="B18" s="15" t="s">
        <v>161</v>
      </c>
      <c r="C18" s="6" t="s">
        <v>23</v>
      </c>
      <c r="D18" s="7" t="s">
        <v>98</v>
      </c>
      <c r="E18" s="16" t="s">
        <v>162</v>
      </c>
      <c r="F18" s="8"/>
      <c r="G18" s="17" t="s">
        <v>163</v>
      </c>
      <c r="H18" s="5"/>
      <c r="I18" s="5" t="s">
        <v>98</v>
      </c>
      <c r="J18" s="5" t="s">
        <v>24</v>
      </c>
      <c r="K18" s="5" t="s">
        <v>164</v>
      </c>
      <c r="L18" s="5"/>
      <c r="M18" s="5"/>
      <c r="N18" s="5"/>
      <c r="O18" s="5"/>
      <c r="P18" s="5"/>
      <c r="Q18" s="10">
        <v>1880</v>
      </c>
      <c r="R18" s="18"/>
      <c r="S18" s="4"/>
      <c r="T18" s="4"/>
      <c r="U18" s="4">
        <v>2002</v>
      </c>
      <c r="V18" s="4"/>
      <c r="W18" s="4" t="s">
        <v>165</v>
      </c>
      <c r="X18" s="4"/>
      <c r="Y18" s="4"/>
      <c r="Z18" s="12"/>
      <c r="AA18" s="19"/>
      <c r="AB18" s="3"/>
      <c r="AC18" s="3"/>
      <c r="AD18" s="3"/>
      <c r="AE18" s="13"/>
      <c r="AF18" s="20" t="s">
        <v>166</v>
      </c>
      <c r="AG18" s="2"/>
      <c r="AH18" s="2"/>
      <c r="AI18" s="14" t="s">
        <v>167</v>
      </c>
      <c r="AJ18" s="21"/>
    </row>
    <row r="19" spans="2:36" ht="12.75">
      <c r="B19" s="15" t="s">
        <v>168</v>
      </c>
      <c r="C19" s="6" t="s">
        <v>23</v>
      </c>
      <c r="D19" s="7" t="s">
        <v>98</v>
      </c>
      <c r="E19" s="16" t="s">
        <v>169</v>
      </c>
      <c r="F19" s="8"/>
      <c r="G19" s="17" t="s">
        <v>170</v>
      </c>
      <c r="H19" s="5"/>
      <c r="I19" s="5" t="s">
        <v>98</v>
      </c>
      <c r="J19" s="5" t="s">
        <v>101</v>
      </c>
      <c r="K19" s="5" t="s">
        <v>171</v>
      </c>
      <c r="L19" s="5"/>
      <c r="M19" s="5"/>
      <c r="N19" s="5"/>
      <c r="O19" s="5"/>
      <c r="P19" s="5"/>
      <c r="Q19" s="10" t="s">
        <v>172</v>
      </c>
      <c r="R19" s="18"/>
      <c r="S19" s="4"/>
      <c r="T19" s="4"/>
      <c r="U19" s="4" t="s">
        <v>173</v>
      </c>
      <c r="V19" s="4"/>
      <c r="W19" s="4" t="s">
        <v>174</v>
      </c>
      <c r="X19" s="4"/>
      <c r="Y19" s="4"/>
      <c r="Z19" s="12"/>
      <c r="AA19" s="19" t="s">
        <v>175</v>
      </c>
      <c r="AB19" s="3"/>
      <c r="AC19" s="3"/>
      <c r="AD19" s="3"/>
      <c r="AE19" s="13"/>
      <c r="AF19" s="20" t="s">
        <v>176</v>
      </c>
      <c r="AG19" s="2"/>
      <c r="AH19" s="2"/>
      <c r="AI19" s="14" t="s">
        <v>177</v>
      </c>
      <c r="AJ19" s="21"/>
    </row>
    <row r="20" spans="2:36" ht="12.75">
      <c r="B20" s="15" t="s">
        <v>178</v>
      </c>
      <c r="C20" s="6" t="s">
        <v>23</v>
      </c>
      <c r="D20" s="7" t="s">
        <v>98</v>
      </c>
      <c r="E20" s="16" t="s">
        <v>179</v>
      </c>
      <c r="F20" s="8"/>
      <c r="G20" s="17" t="s">
        <v>180</v>
      </c>
      <c r="H20" s="5"/>
      <c r="I20" s="5" t="s">
        <v>98</v>
      </c>
      <c r="J20" s="5" t="s">
        <v>155</v>
      </c>
      <c r="K20" s="5" t="s">
        <v>181</v>
      </c>
      <c r="L20" s="5" t="s">
        <v>182</v>
      </c>
      <c r="M20" s="5"/>
      <c r="N20" s="5"/>
      <c r="O20" s="5"/>
      <c r="P20" s="5"/>
      <c r="Q20" s="10" t="s">
        <v>183</v>
      </c>
      <c r="R20" s="18"/>
      <c r="S20" s="4"/>
      <c r="T20" s="4"/>
      <c r="U20" s="4" t="s">
        <v>184</v>
      </c>
      <c r="V20" s="4" t="s">
        <v>185</v>
      </c>
      <c r="W20" s="4"/>
      <c r="X20" s="4"/>
      <c r="Y20" s="4"/>
      <c r="Z20" s="12"/>
      <c r="AA20" s="19"/>
      <c r="AB20" s="3"/>
      <c r="AC20" s="3"/>
      <c r="AD20" s="3"/>
      <c r="AE20" s="13"/>
      <c r="AF20" s="20" t="s">
        <v>186</v>
      </c>
      <c r="AG20" s="2"/>
      <c r="AH20" s="2"/>
      <c r="AI20" s="14" t="s">
        <v>187</v>
      </c>
      <c r="AJ20" s="21"/>
    </row>
    <row r="21" spans="2:36" ht="12.75">
      <c r="B21" s="15" t="s">
        <v>188</v>
      </c>
      <c r="C21" s="6" t="s">
        <v>23</v>
      </c>
      <c r="D21" s="7" t="s">
        <v>98</v>
      </c>
      <c r="E21" s="16" t="s">
        <v>189</v>
      </c>
      <c r="F21" s="8"/>
      <c r="G21" s="17" t="s">
        <v>190</v>
      </c>
      <c r="H21" s="5"/>
      <c r="I21" s="5" t="s">
        <v>98</v>
      </c>
      <c r="J21" s="5" t="s">
        <v>191</v>
      </c>
      <c r="K21" s="5" t="s">
        <v>192</v>
      </c>
      <c r="L21" s="5" t="s">
        <v>193</v>
      </c>
      <c r="M21" s="5" t="s">
        <v>92</v>
      </c>
      <c r="N21" s="5"/>
      <c r="O21" s="5"/>
      <c r="P21" s="5"/>
      <c r="Q21" s="10" t="s">
        <v>194</v>
      </c>
      <c r="R21" s="18"/>
      <c r="S21" s="4"/>
      <c r="T21" s="4" t="s">
        <v>195</v>
      </c>
      <c r="U21" s="4"/>
      <c r="V21" s="4" t="s">
        <v>196</v>
      </c>
      <c r="W21" s="4" t="s">
        <v>197</v>
      </c>
      <c r="X21" s="4"/>
      <c r="Y21" s="4"/>
      <c r="Z21" s="12"/>
      <c r="AA21" s="19"/>
      <c r="AB21" s="3"/>
      <c r="AC21" s="3"/>
      <c r="AD21" s="3"/>
      <c r="AE21" s="13"/>
      <c r="AF21" s="20" t="s">
        <v>198</v>
      </c>
      <c r="AG21" s="2"/>
      <c r="AH21" s="2"/>
      <c r="AI21" s="14" t="s">
        <v>199</v>
      </c>
      <c r="AJ21" s="21"/>
    </row>
    <row r="22" spans="2:36" ht="12.75">
      <c r="B22" s="15" t="s">
        <v>200</v>
      </c>
      <c r="C22" s="6" t="s">
        <v>23</v>
      </c>
      <c r="D22" s="7" t="s">
        <v>98</v>
      </c>
      <c r="E22" s="16" t="s">
        <v>201</v>
      </c>
      <c r="F22" s="8"/>
      <c r="G22" s="17" t="s">
        <v>202</v>
      </c>
      <c r="H22" s="5"/>
      <c r="I22" s="5" t="s">
        <v>98</v>
      </c>
      <c r="J22" s="5" t="s">
        <v>203</v>
      </c>
      <c r="K22" s="5" t="s">
        <v>204</v>
      </c>
      <c r="L22" s="5" t="s">
        <v>205</v>
      </c>
      <c r="M22" s="5"/>
      <c r="N22" s="5"/>
      <c r="O22" s="5"/>
      <c r="P22" s="5"/>
      <c r="Q22" s="10" t="s">
        <v>206</v>
      </c>
      <c r="R22" s="18"/>
      <c r="S22" s="4"/>
      <c r="T22" s="4" t="s">
        <v>207</v>
      </c>
      <c r="U22" s="4"/>
      <c r="V22" s="4"/>
      <c r="W22" s="4" t="s">
        <v>208</v>
      </c>
      <c r="X22" s="4"/>
      <c r="Y22" s="4"/>
      <c r="Z22" s="12"/>
      <c r="AA22" s="19"/>
      <c r="AB22" s="3"/>
      <c r="AC22" s="3"/>
      <c r="AD22" s="3"/>
      <c r="AE22" s="13"/>
      <c r="AF22" s="20" t="s">
        <v>209</v>
      </c>
      <c r="AG22" s="2"/>
      <c r="AH22" s="2"/>
      <c r="AI22" s="14" t="s">
        <v>210</v>
      </c>
      <c r="AJ22" s="21"/>
    </row>
    <row r="23" spans="2:36" ht="12.75">
      <c r="B23" s="15" t="s">
        <v>211</v>
      </c>
      <c r="C23" s="6" t="s">
        <v>23</v>
      </c>
      <c r="D23" s="7" t="s">
        <v>98</v>
      </c>
      <c r="E23" s="16" t="s">
        <v>212</v>
      </c>
      <c r="F23" s="8"/>
      <c r="G23" s="17" t="s">
        <v>213</v>
      </c>
      <c r="H23" s="5"/>
      <c r="I23" s="5" t="s">
        <v>98</v>
      </c>
      <c r="J23" s="5" t="s">
        <v>214</v>
      </c>
      <c r="K23" s="5" t="s">
        <v>215</v>
      </c>
      <c r="L23" s="5" t="s">
        <v>216</v>
      </c>
      <c r="M23" s="5"/>
      <c r="N23" s="5"/>
      <c r="O23" s="5"/>
      <c r="P23" s="5"/>
      <c r="Q23" s="10" t="s">
        <v>217</v>
      </c>
      <c r="R23" s="18"/>
      <c r="S23" s="4"/>
      <c r="T23" s="4" t="s">
        <v>218</v>
      </c>
      <c r="U23" s="4" t="s">
        <v>219</v>
      </c>
      <c r="V23" s="4" t="s">
        <v>220</v>
      </c>
      <c r="W23" s="4" t="s">
        <v>221</v>
      </c>
      <c r="X23" s="4"/>
      <c r="Y23" s="4"/>
      <c r="Z23" s="12"/>
      <c r="AA23" s="19" t="s">
        <v>222</v>
      </c>
      <c r="AB23" s="3">
        <v>2007</v>
      </c>
      <c r="AC23" s="3"/>
      <c r="AD23" s="3" t="s">
        <v>223</v>
      </c>
      <c r="AE23" s="13"/>
      <c r="AF23" s="20"/>
      <c r="AG23" s="2"/>
      <c r="AH23" s="2"/>
      <c r="AI23" s="14" t="s">
        <v>224</v>
      </c>
      <c r="AJ23" s="21"/>
    </row>
    <row r="24" spans="2:36" ht="12.75">
      <c r="B24" s="15" t="s">
        <v>225</v>
      </c>
      <c r="C24" s="6" t="s">
        <v>23</v>
      </c>
      <c r="D24" s="7" t="s">
        <v>98</v>
      </c>
      <c r="E24" s="16" t="s">
        <v>226</v>
      </c>
      <c r="F24" s="8"/>
      <c r="G24" s="17" t="s">
        <v>227</v>
      </c>
      <c r="H24" s="5"/>
      <c r="I24" s="5" t="s">
        <v>98</v>
      </c>
      <c r="J24" s="5" t="s">
        <v>228</v>
      </c>
      <c r="K24" s="5" t="s">
        <v>229</v>
      </c>
      <c r="L24" s="5" t="s">
        <v>230</v>
      </c>
      <c r="M24" s="5"/>
      <c r="N24" s="5"/>
      <c r="O24" s="5"/>
      <c r="P24" s="5"/>
      <c r="Q24" s="10" t="s">
        <v>231</v>
      </c>
      <c r="R24" s="18"/>
      <c r="S24" s="4"/>
      <c r="T24" s="4"/>
      <c r="U24" s="4"/>
      <c r="V24" s="4" t="s">
        <v>232</v>
      </c>
      <c r="W24" s="4" t="s">
        <v>233</v>
      </c>
      <c r="X24" s="4"/>
      <c r="Y24" s="4"/>
      <c r="Z24" s="12"/>
      <c r="AA24" s="19"/>
      <c r="AB24" s="3"/>
      <c r="AC24" s="3"/>
      <c r="AD24" s="3"/>
      <c r="AE24" s="13"/>
      <c r="AF24" s="20" t="s">
        <v>234</v>
      </c>
      <c r="AG24" s="2"/>
      <c r="AH24" s="2"/>
      <c r="AI24" s="14" t="s">
        <v>235</v>
      </c>
      <c r="AJ24" s="21"/>
    </row>
    <row r="25" spans="2:36" ht="12.75">
      <c r="B25" s="15" t="s">
        <v>236</v>
      </c>
      <c r="C25" s="6" t="s">
        <v>23</v>
      </c>
      <c r="D25" s="7" t="s">
        <v>98</v>
      </c>
      <c r="E25" s="16" t="s">
        <v>237</v>
      </c>
      <c r="F25" s="8"/>
      <c r="G25" s="17" t="s">
        <v>238</v>
      </c>
      <c r="H25" s="5"/>
      <c r="I25" s="5" t="s">
        <v>98</v>
      </c>
      <c r="J25" s="5" t="s">
        <v>239</v>
      </c>
      <c r="K25" s="5" t="s">
        <v>240</v>
      </c>
      <c r="L25" s="5"/>
      <c r="M25" s="5"/>
      <c r="N25" s="5"/>
      <c r="O25" s="5"/>
      <c r="P25" s="5"/>
      <c r="Q25" s="10">
        <v>1900</v>
      </c>
      <c r="R25" s="18"/>
      <c r="S25" s="4"/>
      <c r="T25" s="4"/>
      <c r="U25" s="4">
        <v>2001</v>
      </c>
      <c r="V25" s="4"/>
      <c r="W25" s="4"/>
      <c r="X25" s="4"/>
      <c r="Y25" s="4"/>
      <c r="Z25" s="12"/>
      <c r="AA25" s="19"/>
      <c r="AB25" s="3"/>
      <c r="AC25" s="3"/>
      <c r="AD25" s="3"/>
      <c r="AE25" s="13"/>
      <c r="AF25" s="20" t="s">
        <v>241</v>
      </c>
      <c r="AG25" s="2"/>
      <c r="AH25" s="2"/>
      <c r="AI25" s="14"/>
      <c r="AJ25" s="21"/>
    </row>
    <row r="26" spans="2:36" ht="12.75">
      <c r="B26" s="15" t="s">
        <v>242</v>
      </c>
      <c r="C26" s="6" t="s">
        <v>23</v>
      </c>
      <c r="D26" s="7" t="s">
        <v>98</v>
      </c>
      <c r="E26" s="16" t="s">
        <v>243</v>
      </c>
      <c r="F26" s="8"/>
      <c r="G26" s="17" t="s">
        <v>244</v>
      </c>
      <c r="H26" s="5"/>
      <c r="I26" s="5" t="s">
        <v>98</v>
      </c>
      <c r="J26" s="5" t="s">
        <v>101</v>
      </c>
      <c r="K26" s="5" t="s">
        <v>245</v>
      </c>
      <c r="L26" s="5"/>
      <c r="M26" s="5"/>
      <c r="N26" s="5"/>
      <c r="O26" s="5"/>
      <c r="P26" s="5"/>
      <c r="Q26" s="10">
        <v>1924</v>
      </c>
      <c r="R26" s="18"/>
      <c r="S26" s="4"/>
      <c r="T26" s="4"/>
      <c r="U26" s="4">
        <v>1995</v>
      </c>
      <c r="V26" s="4"/>
      <c r="W26" s="4" t="s">
        <v>246</v>
      </c>
      <c r="X26" s="4"/>
      <c r="Y26" s="4"/>
      <c r="Z26" s="12"/>
      <c r="AA26" s="19"/>
      <c r="AB26" s="3"/>
      <c r="AC26" s="3"/>
      <c r="AD26" s="3"/>
      <c r="AE26" s="13"/>
      <c r="AF26" s="20" t="s">
        <v>247</v>
      </c>
      <c r="AG26" s="2"/>
      <c r="AH26" s="2"/>
      <c r="AI26" s="14"/>
      <c r="AJ26" s="21"/>
    </row>
    <row r="27" spans="2:36" ht="12.75">
      <c r="B27" s="15" t="s">
        <v>248</v>
      </c>
      <c r="C27" s="6" t="s">
        <v>23</v>
      </c>
      <c r="D27" s="7" t="s">
        <v>98</v>
      </c>
      <c r="E27" s="16" t="s">
        <v>249</v>
      </c>
      <c r="F27" s="8"/>
      <c r="G27" s="17" t="s">
        <v>250</v>
      </c>
      <c r="H27" s="5"/>
      <c r="I27" s="5" t="s">
        <v>98</v>
      </c>
      <c r="J27" s="5" t="s">
        <v>251</v>
      </c>
      <c r="K27" s="5" t="s">
        <v>252</v>
      </c>
      <c r="L27" s="5" t="s">
        <v>253</v>
      </c>
      <c r="M27" s="5"/>
      <c r="N27" s="5"/>
      <c r="O27" s="5"/>
      <c r="P27" s="5"/>
      <c r="Q27" s="10">
        <v>1994</v>
      </c>
      <c r="R27" s="18"/>
      <c r="S27" s="4"/>
      <c r="T27" s="4" t="s">
        <v>254</v>
      </c>
      <c r="U27" s="4"/>
      <c r="V27" s="4" t="s">
        <v>255</v>
      </c>
      <c r="W27" s="4" t="s">
        <v>256</v>
      </c>
      <c r="X27" s="4"/>
      <c r="Y27" s="4"/>
      <c r="Z27" s="12"/>
      <c r="AA27" s="19" t="s">
        <v>25</v>
      </c>
      <c r="AB27" s="3"/>
      <c r="AC27" s="3"/>
      <c r="AD27" s="3" t="s">
        <v>257</v>
      </c>
      <c r="AE27" s="13"/>
      <c r="AF27" s="20" t="s">
        <v>258</v>
      </c>
      <c r="AG27" s="2"/>
      <c r="AH27" s="2"/>
      <c r="AI27" s="14" t="s">
        <v>259</v>
      </c>
      <c r="AJ27" s="21"/>
    </row>
    <row r="28" spans="2:36" ht="12.75">
      <c r="B28" s="15" t="s">
        <v>260</v>
      </c>
      <c r="C28" s="6" t="s">
        <v>23</v>
      </c>
      <c r="D28" s="7" t="s">
        <v>98</v>
      </c>
      <c r="E28" s="16" t="s">
        <v>261</v>
      </c>
      <c r="F28" s="8"/>
      <c r="G28" s="17" t="s">
        <v>262</v>
      </c>
      <c r="H28" s="5"/>
      <c r="I28" s="5" t="s">
        <v>98</v>
      </c>
      <c r="J28" s="5" t="s">
        <v>263</v>
      </c>
      <c r="K28" s="5" t="s">
        <v>264</v>
      </c>
      <c r="L28" s="5"/>
      <c r="M28" s="5"/>
      <c r="N28" s="5"/>
      <c r="O28" s="5"/>
      <c r="P28" s="5"/>
      <c r="Q28" s="10" t="s">
        <v>265</v>
      </c>
      <c r="R28" s="18"/>
      <c r="S28" s="4"/>
      <c r="T28" s="4"/>
      <c r="U28" s="4"/>
      <c r="V28" s="4"/>
      <c r="W28" s="4" t="s">
        <v>266</v>
      </c>
      <c r="X28" s="4"/>
      <c r="Y28" s="4"/>
      <c r="Z28" s="12"/>
      <c r="AA28" s="19"/>
      <c r="AB28" s="3"/>
      <c r="AC28" s="3"/>
      <c r="AD28" s="3"/>
      <c r="AE28" s="13"/>
      <c r="AF28" s="20" t="s">
        <v>267</v>
      </c>
      <c r="AG28" s="2"/>
      <c r="AH28" s="2"/>
      <c r="AI28" s="14"/>
      <c r="AJ28" s="21"/>
    </row>
    <row r="29" spans="2:36" ht="12.75">
      <c r="B29" s="15" t="s">
        <v>268</v>
      </c>
      <c r="C29" s="6" t="s">
        <v>23</v>
      </c>
      <c r="D29" s="7" t="s">
        <v>98</v>
      </c>
      <c r="E29" s="16" t="s">
        <v>269</v>
      </c>
      <c r="F29" s="8"/>
      <c r="G29" s="17" t="s">
        <v>80</v>
      </c>
      <c r="H29" s="5"/>
      <c r="I29" s="5" t="s">
        <v>98</v>
      </c>
      <c r="J29" s="5" t="s">
        <v>270</v>
      </c>
      <c r="K29" s="5" t="s">
        <v>271</v>
      </c>
      <c r="L29" s="5"/>
      <c r="M29" s="5"/>
      <c r="N29" s="5"/>
      <c r="O29" s="5"/>
      <c r="P29" s="5"/>
      <c r="Q29" s="10" t="s">
        <v>272</v>
      </c>
      <c r="R29" s="18"/>
      <c r="S29" s="4"/>
      <c r="T29" s="4"/>
      <c r="U29" s="4" t="s">
        <v>89</v>
      </c>
      <c r="V29" s="4"/>
      <c r="W29" s="4" t="s">
        <v>273</v>
      </c>
      <c r="X29" s="4"/>
      <c r="Y29" s="4"/>
      <c r="Z29" s="12"/>
      <c r="AA29" s="19"/>
      <c r="AB29" s="3"/>
      <c r="AC29" s="3"/>
      <c r="AD29" s="3"/>
      <c r="AE29" s="13"/>
      <c r="AF29" s="20" t="s">
        <v>274</v>
      </c>
      <c r="AG29" s="2"/>
      <c r="AH29" s="2"/>
      <c r="AI29" s="14"/>
      <c r="AJ29" s="21"/>
    </row>
    <row r="30" spans="2:36" ht="12.75">
      <c r="B30" s="15" t="s">
        <v>275</v>
      </c>
      <c r="C30" s="6" t="s">
        <v>23</v>
      </c>
      <c r="D30" s="7" t="s">
        <v>98</v>
      </c>
      <c r="E30" s="16" t="s">
        <v>276</v>
      </c>
      <c r="F30" s="8"/>
      <c r="G30" s="17" t="s">
        <v>277</v>
      </c>
      <c r="H30" s="5"/>
      <c r="I30" s="5" t="s">
        <v>98</v>
      </c>
      <c r="J30" s="5" t="s">
        <v>278</v>
      </c>
      <c r="K30" s="5" t="s">
        <v>279</v>
      </c>
      <c r="L30" s="5" t="s">
        <v>280</v>
      </c>
      <c r="M30" s="5"/>
      <c r="N30" s="5"/>
      <c r="O30" s="5"/>
      <c r="P30" s="5"/>
      <c r="Q30" s="10">
        <v>1910</v>
      </c>
      <c r="R30" s="18"/>
      <c r="S30" s="4"/>
      <c r="T30" s="4"/>
      <c r="U30" s="4" t="s">
        <v>281</v>
      </c>
      <c r="V30" s="4"/>
      <c r="W30" s="4" t="s">
        <v>282</v>
      </c>
      <c r="X30" s="4"/>
      <c r="Y30" s="4"/>
      <c r="Z30" s="12"/>
      <c r="AA30" s="19"/>
      <c r="AB30" s="3"/>
      <c r="AC30" s="3"/>
      <c r="AD30" s="3"/>
      <c r="AE30" s="13"/>
      <c r="AF30" s="20" t="s">
        <v>283</v>
      </c>
      <c r="AG30" s="2"/>
      <c r="AH30" s="2"/>
      <c r="AI30" s="14" t="s">
        <v>284</v>
      </c>
      <c r="AJ30" s="21"/>
    </row>
    <row r="31" spans="2:36" ht="12.75">
      <c r="B31" s="15" t="s">
        <v>285</v>
      </c>
      <c r="C31" s="6" t="s">
        <v>23</v>
      </c>
      <c r="D31" s="7" t="s">
        <v>98</v>
      </c>
      <c r="E31" s="16" t="s">
        <v>286</v>
      </c>
      <c r="F31" s="8"/>
      <c r="G31" s="17" t="s">
        <v>287</v>
      </c>
      <c r="H31" s="5"/>
      <c r="I31" s="5" t="s">
        <v>98</v>
      </c>
      <c r="J31" s="5" t="s">
        <v>288</v>
      </c>
      <c r="K31" s="5" t="s">
        <v>289</v>
      </c>
      <c r="L31" s="5"/>
      <c r="M31" s="5"/>
      <c r="N31" s="5"/>
      <c r="O31" s="5"/>
      <c r="P31" s="5"/>
      <c r="Q31" s="10" t="s">
        <v>290</v>
      </c>
      <c r="R31" s="18"/>
      <c r="S31" s="4"/>
      <c r="T31" s="4"/>
      <c r="U31" s="4" t="s">
        <v>291</v>
      </c>
      <c r="V31" s="4" t="s">
        <v>292</v>
      </c>
      <c r="W31" s="4" t="s">
        <v>293</v>
      </c>
      <c r="X31" s="4"/>
      <c r="Y31" s="4"/>
      <c r="Z31" s="12"/>
      <c r="AA31" s="19" t="s">
        <v>294</v>
      </c>
      <c r="AB31" s="3"/>
      <c r="AC31" s="3"/>
      <c r="AD31" s="3" t="s">
        <v>295</v>
      </c>
      <c r="AE31" s="13"/>
      <c r="AF31" s="20"/>
      <c r="AG31" s="2"/>
      <c r="AH31" s="2"/>
      <c r="AI31" s="14" t="s">
        <v>296</v>
      </c>
      <c r="AJ31" s="21"/>
    </row>
    <row r="32" spans="2:36" ht="12.75">
      <c r="B32" s="15" t="s">
        <v>297</v>
      </c>
      <c r="C32" s="6" t="s">
        <v>23</v>
      </c>
      <c r="D32" s="7" t="s">
        <v>98</v>
      </c>
      <c r="E32" s="16" t="s">
        <v>298</v>
      </c>
      <c r="F32" s="8"/>
      <c r="G32" s="17" t="s">
        <v>299</v>
      </c>
      <c r="H32" s="5"/>
      <c r="I32" s="5" t="s">
        <v>98</v>
      </c>
      <c r="J32" s="5" t="s">
        <v>85</v>
      </c>
      <c r="K32" s="5" t="s">
        <v>300</v>
      </c>
      <c r="L32" s="5"/>
      <c r="M32" s="5"/>
      <c r="N32" s="5"/>
      <c r="O32" s="5"/>
      <c r="P32" s="5"/>
      <c r="Q32" s="10" t="s">
        <v>301</v>
      </c>
      <c r="R32" s="18"/>
      <c r="S32" s="4"/>
      <c r="T32" s="4"/>
      <c r="U32" s="4" t="s">
        <v>302</v>
      </c>
      <c r="V32" s="4"/>
      <c r="W32" s="4" t="s">
        <v>303</v>
      </c>
      <c r="X32" s="4"/>
      <c r="Y32" s="4"/>
      <c r="Z32" s="12"/>
      <c r="AA32" s="19"/>
      <c r="AB32" s="3"/>
      <c r="AC32" s="3"/>
      <c r="AD32" s="3"/>
      <c r="AE32" s="13"/>
      <c r="AF32" s="20" t="s">
        <v>304</v>
      </c>
      <c r="AG32" s="2"/>
      <c r="AH32" s="2"/>
      <c r="AI32" s="14" t="s">
        <v>305</v>
      </c>
      <c r="AJ32" s="21"/>
    </row>
    <row r="33" spans="2:36" ht="12.75">
      <c r="B33" s="15" t="s">
        <v>306</v>
      </c>
      <c r="C33" s="6" t="s">
        <v>23</v>
      </c>
      <c r="D33" s="7" t="s">
        <v>98</v>
      </c>
      <c r="E33" s="16" t="s">
        <v>307</v>
      </c>
      <c r="F33" s="8"/>
      <c r="G33" s="17" t="s">
        <v>308</v>
      </c>
      <c r="H33" s="5"/>
      <c r="I33" s="5" t="s">
        <v>98</v>
      </c>
      <c r="J33" s="5" t="s">
        <v>309</v>
      </c>
      <c r="K33" s="5" t="s">
        <v>310</v>
      </c>
      <c r="L33" s="5" t="s">
        <v>311</v>
      </c>
      <c r="M33" s="5"/>
      <c r="N33" s="5"/>
      <c r="O33" s="5"/>
      <c r="P33" s="5"/>
      <c r="Q33" s="10" t="s">
        <v>312</v>
      </c>
      <c r="R33" s="18"/>
      <c r="S33" s="4"/>
      <c r="T33" s="4"/>
      <c r="U33" s="4" t="s">
        <v>313</v>
      </c>
      <c r="V33" s="4"/>
      <c r="W33" s="4" t="s">
        <v>314</v>
      </c>
      <c r="X33" s="4"/>
      <c r="Y33" s="4"/>
      <c r="Z33" s="12"/>
      <c r="AA33" s="19"/>
      <c r="AB33" s="3"/>
      <c r="AC33" s="3"/>
      <c r="AD33" s="3"/>
      <c r="AE33" s="13"/>
      <c r="AF33" s="20" t="s">
        <v>315</v>
      </c>
      <c r="AG33" s="2"/>
      <c r="AH33" s="2"/>
      <c r="AI33" s="14" t="s">
        <v>316</v>
      </c>
      <c r="AJ33" s="21"/>
    </row>
    <row r="34" spans="2:36" ht="12.75">
      <c r="B34" s="15" t="s">
        <v>317</v>
      </c>
      <c r="C34" s="6" t="s">
        <v>23</v>
      </c>
      <c r="D34" s="7" t="s">
        <v>98</v>
      </c>
      <c r="E34" s="16" t="s">
        <v>318</v>
      </c>
      <c r="F34" s="8"/>
      <c r="G34" s="17" t="s">
        <v>319</v>
      </c>
      <c r="H34" s="5"/>
      <c r="I34" s="5" t="s">
        <v>98</v>
      </c>
      <c r="J34" s="5" t="s">
        <v>320</v>
      </c>
      <c r="K34" s="5" t="s">
        <v>321</v>
      </c>
      <c r="L34" s="5"/>
      <c r="M34" s="5"/>
      <c r="N34" s="5"/>
      <c r="O34" s="5"/>
      <c r="P34" s="5"/>
      <c r="Q34" s="10" t="s">
        <v>322</v>
      </c>
      <c r="R34" s="18"/>
      <c r="S34" s="4"/>
      <c r="T34" s="4"/>
      <c r="U34" s="4">
        <v>2011</v>
      </c>
      <c r="V34" s="4"/>
      <c r="W34" s="4" t="s">
        <v>323</v>
      </c>
      <c r="X34" s="4"/>
      <c r="Y34" s="4"/>
      <c r="Z34" s="12"/>
      <c r="AA34" s="19"/>
      <c r="AB34" s="3"/>
      <c r="AC34" s="3"/>
      <c r="AD34" s="3"/>
      <c r="AE34" s="13"/>
      <c r="AF34" s="20" t="s">
        <v>324</v>
      </c>
      <c r="AG34" s="2"/>
      <c r="AH34" s="2"/>
      <c r="AI34" s="14"/>
      <c r="AJ34" s="21"/>
    </row>
    <row r="35" spans="2:36" ht="12.75">
      <c r="B35" s="15" t="s">
        <v>325</v>
      </c>
      <c r="C35" s="6" t="s">
        <v>23</v>
      </c>
      <c r="D35" s="7" t="s">
        <v>98</v>
      </c>
      <c r="E35" s="16" t="s">
        <v>326</v>
      </c>
      <c r="F35" s="8"/>
      <c r="G35" s="17" t="s">
        <v>327</v>
      </c>
      <c r="H35" s="5"/>
      <c r="I35" s="5" t="s">
        <v>98</v>
      </c>
      <c r="J35" s="5" t="s">
        <v>328</v>
      </c>
      <c r="K35" s="5" t="s">
        <v>329</v>
      </c>
      <c r="L35" s="5"/>
      <c r="M35" s="5"/>
      <c r="N35" s="5"/>
      <c r="O35" s="5"/>
      <c r="P35" s="5"/>
      <c r="Q35" s="10" t="s">
        <v>330</v>
      </c>
      <c r="R35" s="18"/>
      <c r="S35" s="4"/>
      <c r="T35" s="4"/>
      <c r="U35" s="4">
        <v>1998</v>
      </c>
      <c r="V35" s="4" t="s">
        <v>331</v>
      </c>
      <c r="W35" s="4" t="s">
        <v>332</v>
      </c>
      <c r="X35" s="4"/>
      <c r="Y35" s="4"/>
      <c r="Z35" s="12"/>
      <c r="AA35" s="19"/>
      <c r="AB35" s="3"/>
      <c r="AC35" s="3"/>
      <c r="AD35" s="3"/>
      <c r="AE35" s="13"/>
      <c r="AF35" s="20" t="s">
        <v>333</v>
      </c>
      <c r="AG35" s="2"/>
      <c r="AH35" s="2"/>
      <c r="AI35" s="14"/>
      <c r="AJ35" s="21"/>
    </row>
    <row r="36" spans="2:36" ht="12.75">
      <c r="B36" s="15" t="s">
        <v>334</v>
      </c>
      <c r="C36" s="6" t="s">
        <v>23</v>
      </c>
      <c r="D36" s="7" t="s">
        <v>98</v>
      </c>
      <c r="E36" s="16" t="s">
        <v>335</v>
      </c>
      <c r="F36" s="8"/>
      <c r="G36" s="17" t="s">
        <v>336</v>
      </c>
      <c r="H36" s="5"/>
      <c r="I36" s="5" t="s">
        <v>98</v>
      </c>
      <c r="J36" s="5" t="s">
        <v>337</v>
      </c>
      <c r="K36" s="5" t="s">
        <v>338</v>
      </c>
      <c r="L36" s="5" t="s">
        <v>339</v>
      </c>
      <c r="M36" s="5"/>
      <c r="N36" s="5"/>
      <c r="O36" s="5"/>
      <c r="P36" s="5"/>
      <c r="Q36" s="10" t="s">
        <v>340</v>
      </c>
      <c r="R36" s="18"/>
      <c r="S36" s="4"/>
      <c r="T36" s="4"/>
      <c r="U36" s="4"/>
      <c r="V36" s="4" t="s">
        <v>341</v>
      </c>
      <c r="W36" s="4" t="s">
        <v>342</v>
      </c>
      <c r="X36" s="4"/>
      <c r="Y36" s="4"/>
      <c r="Z36" s="12"/>
      <c r="AA36" s="19" t="s">
        <v>343</v>
      </c>
      <c r="AB36" s="3"/>
      <c r="AC36" s="3"/>
      <c r="AD36" s="3"/>
      <c r="AE36" s="13"/>
      <c r="AF36" s="20" t="s">
        <v>344</v>
      </c>
      <c r="AG36" s="2"/>
      <c r="AH36" s="2"/>
      <c r="AI36" s="14" t="s">
        <v>345</v>
      </c>
      <c r="AJ36" s="21"/>
    </row>
    <row r="37" spans="2:36" ht="12.75">
      <c r="B37" s="15" t="s">
        <v>346</v>
      </c>
      <c r="C37" s="6" t="s">
        <v>23</v>
      </c>
      <c r="D37" s="7" t="s">
        <v>98</v>
      </c>
      <c r="E37" s="16" t="s">
        <v>347</v>
      </c>
      <c r="F37" s="8"/>
      <c r="G37" s="17" t="s">
        <v>348</v>
      </c>
      <c r="H37" s="5"/>
      <c r="I37" s="5" t="s">
        <v>98</v>
      </c>
      <c r="J37" s="5" t="s">
        <v>309</v>
      </c>
      <c r="K37" s="5" t="s">
        <v>349</v>
      </c>
      <c r="L37" s="5"/>
      <c r="M37" s="5"/>
      <c r="N37" s="5"/>
      <c r="O37" s="5"/>
      <c r="P37" s="5"/>
      <c r="Q37" s="10" t="s">
        <v>350</v>
      </c>
      <c r="R37" s="18"/>
      <c r="S37" s="4"/>
      <c r="T37" s="4"/>
      <c r="U37" s="4" t="s">
        <v>351</v>
      </c>
      <c r="V37" s="4"/>
      <c r="W37" s="4" t="s">
        <v>352</v>
      </c>
      <c r="X37" s="4"/>
      <c r="Y37" s="4"/>
      <c r="Z37" s="12"/>
      <c r="AA37" s="19"/>
      <c r="AB37" s="3"/>
      <c r="AC37" s="3"/>
      <c r="AD37" s="3"/>
      <c r="AE37" s="13"/>
      <c r="AF37" s="20" t="s">
        <v>353</v>
      </c>
      <c r="AG37" s="2"/>
      <c r="AH37" s="2"/>
      <c r="AI37" s="14"/>
      <c r="AJ37" s="21"/>
    </row>
    <row r="38" spans="2:36" ht="12.75">
      <c r="B38" s="15" t="s">
        <v>354</v>
      </c>
      <c r="C38" s="6" t="s">
        <v>23</v>
      </c>
      <c r="D38" s="7" t="s">
        <v>98</v>
      </c>
      <c r="E38" s="16" t="s">
        <v>355</v>
      </c>
      <c r="F38" s="8"/>
      <c r="G38" s="17" t="s">
        <v>356</v>
      </c>
      <c r="H38" s="5"/>
      <c r="I38" s="5" t="s">
        <v>98</v>
      </c>
      <c r="J38" s="5" t="s">
        <v>357</v>
      </c>
      <c r="K38" s="5" t="s">
        <v>358</v>
      </c>
      <c r="L38" s="5"/>
      <c r="M38" s="5"/>
      <c r="N38" s="5"/>
      <c r="O38" s="5"/>
      <c r="P38" s="5"/>
      <c r="Q38" s="10" t="s">
        <v>359</v>
      </c>
      <c r="R38" s="18"/>
      <c r="S38" s="4"/>
      <c r="T38" s="4"/>
      <c r="U38" s="4" t="s">
        <v>360</v>
      </c>
      <c r="V38" s="4"/>
      <c r="W38" s="4" t="s">
        <v>361</v>
      </c>
      <c r="X38" s="4"/>
      <c r="Y38" s="4"/>
      <c r="Z38" s="12"/>
      <c r="AA38" s="19"/>
      <c r="AB38" s="3"/>
      <c r="AC38" s="3"/>
      <c r="AD38" s="3"/>
      <c r="AE38" s="13"/>
      <c r="AF38" s="20" t="s">
        <v>362</v>
      </c>
      <c r="AG38" s="2"/>
      <c r="AH38" s="2"/>
      <c r="AI38" s="14" t="s">
        <v>363</v>
      </c>
      <c r="AJ38" s="21"/>
    </row>
    <row r="39" spans="2:36" ht="12.75">
      <c r="B39" s="15" t="s">
        <v>364</v>
      </c>
      <c r="C39" s="6" t="s">
        <v>23</v>
      </c>
      <c r="D39" s="7" t="s">
        <v>98</v>
      </c>
      <c r="E39" s="16" t="s">
        <v>365</v>
      </c>
      <c r="F39" s="8"/>
      <c r="G39" s="17" t="s">
        <v>366</v>
      </c>
      <c r="H39" s="5"/>
      <c r="I39" s="5" t="s">
        <v>98</v>
      </c>
      <c r="J39" s="5" t="s">
        <v>367</v>
      </c>
      <c r="K39" s="5" t="s">
        <v>368</v>
      </c>
      <c r="L39" s="5"/>
      <c r="M39" s="5"/>
      <c r="N39" s="5"/>
      <c r="O39" s="5"/>
      <c r="P39" s="5"/>
      <c r="Q39" s="10" t="s">
        <v>369</v>
      </c>
      <c r="R39" s="18"/>
      <c r="S39" s="4"/>
      <c r="T39" s="4"/>
      <c r="U39" s="4" t="s">
        <v>370</v>
      </c>
      <c r="V39" s="4"/>
      <c r="W39" s="4" t="s">
        <v>371</v>
      </c>
      <c r="X39" s="4"/>
      <c r="Y39" s="4"/>
      <c r="Z39" s="12"/>
      <c r="AA39" s="19"/>
      <c r="AB39" s="3"/>
      <c r="AC39" s="3"/>
      <c r="AD39" s="3"/>
      <c r="AE39" s="13"/>
      <c r="AF39" s="20" t="s">
        <v>372</v>
      </c>
      <c r="AG39" s="2"/>
      <c r="AH39" s="2"/>
      <c r="AI39" s="14" t="s">
        <v>373</v>
      </c>
      <c r="AJ39" s="21"/>
    </row>
    <row r="40" spans="2:36" ht="12.75">
      <c r="B40" s="15" t="s">
        <v>374</v>
      </c>
      <c r="C40" s="6" t="s">
        <v>23</v>
      </c>
      <c r="D40" s="7" t="s">
        <v>98</v>
      </c>
      <c r="E40" s="16" t="s">
        <v>375</v>
      </c>
      <c r="F40" s="8"/>
      <c r="G40" s="17" t="s">
        <v>376</v>
      </c>
      <c r="H40" s="5"/>
      <c r="I40" s="5" t="s">
        <v>98</v>
      </c>
      <c r="J40" s="5" t="s">
        <v>377</v>
      </c>
      <c r="K40" s="5" t="s">
        <v>378</v>
      </c>
      <c r="L40" s="5"/>
      <c r="M40" s="5" t="s">
        <v>379</v>
      </c>
      <c r="N40" s="5"/>
      <c r="O40" s="5"/>
      <c r="P40" s="5"/>
      <c r="Q40" s="10">
        <v>1884</v>
      </c>
      <c r="R40" s="18"/>
      <c r="S40" s="4"/>
      <c r="T40" s="4"/>
      <c r="U40" s="4" t="s">
        <v>380</v>
      </c>
      <c r="V40" s="4"/>
      <c r="W40" s="4" t="s">
        <v>381</v>
      </c>
      <c r="X40" s="4"/>
      <c r="Y40" s="4"/>
      <c r="Z40" s="12"/>
      <c r="AA40" s="19"/>
      <c r="AB40" s="3"/>
      <c r="AC40" s="3"/>
      <c r="AD40" s="3"/>
      <c r="AE40" s="13"/>
      <c r="AF40" s="20" t="s">
        <v>382</v>
      </c>
      <c r="AG40" s="2"/>
      <c r="AH40" s="2"/>
      <c r="AI40" s="14"/>
      <c r="AJ40" s="21"/>
    </row>
    <row r="41" spans="2:36" ht="12.75">
      <c r="B41" s="15" t="s">
        <v>383</v>
      </c>
      <c r="C41" s="6" t="s">
        <v>23</v>
      </c>
      <c r="D41" s="7" t="s">
        <v>98</v>
      </c>
      <c r="E41" s="16" t="s">
        <v>384</v>
      </c>
      <c r="F41" s="8"/>
      <c r="G41" s="17" t="s">
        <v>385</v>
      </c>
      <c r="H41" s="5"/>
      <c r="I41" s="5" t="s">
        <v>98</v>
      </c>
      <c r="J41" s="5" t="s">
        <v>85</v>
      </c>
      <c r="K41" s="5" t="s">
        <v>386</v>
      </c>
      <c r="L41" s="5"/>
      <c r="M41" s="5"/>
      <c r="N41" s="5"/>
      <c r="O41" s="5"/>
      <c r="P41" s="5"/>
      <c r="Q41" s="10">
        <v>1906</v>
      </c>
      <c r="R41" s="18"/>
      <c r="S41" s="4"/>
      <c r="T41" s="4"/>
      <c r="U41" s="4" t="s">
        <v>387</v>
      </c>
      <c r="V41" s="4"/>
      <c r="W41" s="4" t="s">
        <v>388</v>
      </c>
      <c r="X41" s="4"/>
      <c r="Y41" s="4"/>
      <c r="Z41" s="12"/>
      <c r="AA41" s="19"/>
      <c r="AB41" s="3"/>
      <c r="AC41" s="3"/>
      <c r="AD41" s="3"/>
      <c r="AE41" s="13"/>
      <c r="AF41" s="20" t="s">
        <v>389</v>
      </c>
      <c r="AG41" s="2"/>
      <c r="AH41" s="2"/>
      <c r="AI41" s="14" t="s">
        <v>390</v>
      </c>
      <c r="AJ41" s="21"/>
    </row>
    <row r="42" spans="2:36" ht="12.75">
      <c r="B42" s="15" t="s">
        <v>391</v>
      </c>
      <c r="C42" s="6" t="s">
        <v>23</v>
      </c>
      <c r="D42" s="7" t="s">
        <v>98</v>
      </c>
      <c r="E42" s="16" t="s">
        <v>392</v>
      </c>
      <c r="F42" s="8"/>
      <c r="G42" s="17" t="s">
        <v>393</v>
      </c>
      <c r="H42" s="5"/>
      <c r="I42" s="5" t="s">
        <v>98</v>
      </c>
      <c r="J42" s="5" t="s">
        <v>394</v>
      </c>
      <c r="K42" s="5" t="s">
        <v>395</v>
      </c>
      <c r="L42" s="5" t="s">
        <v>396</v>
      </c>
      <c r="M42" s="5"/>
      <c r="N42" s="5"/>
      <c r="O42" s="5"/>
      <c r="P42" s="5"/>
      <c r="Q42" s="10" t="s">
        <v>397</v>
      </c>
      <c r="R42" s="18"/>
      <c r="S42" s="4"/>
      <c r="T42" s="4"/>
      <c r="U42" s="4"/>
      <c r="V42" s="4"/>
      <c r="W42" s="4" t="s">
        <v>398</v>
      </c>
      <c r="X42" s="4"/>
      <c r="Y42" s="4"/>
      <c r="Z42" s="12"/>
      <c r="AA42" s="19" t="s">
        <v>25</v>
      </c>
      <c r="AB42" s="3"/>
      <c r="AC42" s="3"/>
      <c r="AD42" s="3"/>
      <c r="AE42" s="13"/>
      <c r="AF42" s="20" t="s">
        <v>399</v>
      </c>
      <c r="AG42" s="2"/>
      <c r="AH42" s="2"/>
      <c r="AI42" s="14" t="s">
        <v>400</v>
      </c>
      <c r="AJ42" s="21"/>
    </row>
    <row r="43" spans="2:36" ht="12.75">
      <c r="B43" s="15" t="s">
        <v>401</v>
      </c>
      <c r="C43" s="6" t="s">
        <v>23</v>
      </c>
      <c r="D43" s="7" t="s">
        <v>98</v>
      </c>
      <c r="E43" s="16" t="s">
        <v>402</v>
      </c>
      <c r="F43" s="8"/>
      <c r="G43" s="17" t="s">
        <v>403</v>
      </c>
      <c r="H43" s="5"/>
      <c r="I43" s="5" t="s">
        <v>98</v>
      </c>
      <c r="J43" s="5" t="s">
        <v>83</v>
      </c>
      <c r="K43" s="5" t="s">
        <v>404</v>
      </c>
      <c r="L43" s="5"/>
      <c r="M43" s="5"/>
      <c r="N43" s="5"/>
      <c r="O43" s="5"/>
      <c r="P43" s="5"/>
      <c r="Q43" s="10">
        <v>1900</v>
      </c>
      <c r="R43" s="18"/>
      <c r="S43" s="4"/>
      <c r="T43" s="4"/>
      <c r="U43" s="4" t="s">
        <v>405</v>
      </c>
      <c r="V43" s="4"/>
      <c r="W43" s="4" t="s">
        <v>406</v>
      </c>
      <c r="X43" s="4"/>
      <c r="Y43" s="4"/>
      <c r="Z43" s="12"/>
      <c r="AA43" s="19"/>
      <c r="AB43" s="3"/>
      <c r="AC43" s="3"/>
      <c r="AD43" s="3"/>
      <c r="AE43" s="13"/>
      <c r="AF43" s="20" t="s">
        <v>407</v>
      </c>
      <c r="AG43" s="2"/>
      <c r="AH43" s="2"/>
      <c r="AI43" s="14" t="s">
        <v>408</v>
      </c>
      <c r="AJ43" s="21"/>
    </row>
    <row r="44" spans="2:36" ht="12.75">
      <c r="B44" s="15" t="s">
        <v>409</v>
      </c>
      <c r="C44" s="6" t="s">
        <v>23</v>
      </c>
      <c r="D44" s="7" t="s">
        <v>98</v>
      </c>
      <c r="E44" s="16" t="s">
        <v>410</v>
      </c>
      <c r="F44" s="8"/>
      <c r="G44" s="17" t="s">
        <v>411</v>
      </c>
      <c r="H44" s="5"/>
      <c r="I44" s="5" t="s">
        <v>98</v>
      </c>
      <c r="J44" s="5" t="s">
        <v>412</v>
      </c>
      <c r="K44" s="5" t="s">
        <v>413</v>
      </c>
      <c r="L44" s="5"/>
      <c r="M44" s="5"/>
      <c r="N44" s="5"/>
      <c r="O44" s="5"/>
      <c r="P44" s="5"/>
      <c r="Q44" s="10" t="s">
        <v>414</v>
      </c>
      <c r="R44" s="18"/>
      <c r="S44" s="4"/>
      <c r="T44" s="4"/>
      <c r="U44" s="4" t="s">
        <v>415</v>
      </c>
      <c r="V44" s="4"/>
      <c r="W44" s="4" t="s">
        <v>416</v>
      </c>
      <c r="X44" s="4"/>
      <c r="Y44" s="4"/>
      <c r="Z44" s="12"/>
      <c r="AA44" s="19"/>
      <c r="AB44" s="3"/>
      <c r="AC44" s="3"/>
      <c r="AD44" s="3"/>
      <c r="AE44" s="13"/>
      <c r="AF44" s="20" t="s">
        <v>417</v>
      </c>
      <c r="AG44" s="2"/>
      <c r="AH44" s="2"/>
      <c r="AI44" s="14" t="s">
        <v>418</v>
      </c>
      <c r="AJ44" s="21"/>
    </row>
    <row r="45" spans="2:36" ht="12.75">
      <c r="B45" s="15" t="s">
        <v>419</v>
      </c>
      <c r="C45" s="6" t="s">
        <v>23</v>
      </c>
      <c r="D45" s="7" t="s">
        <v>98</v>
      </c>
      <c r="E45" s="16" t="s">
        <v>420</v>
      </c>
      <c r="F45" s="8"/>
      <c r="G45" s="17" t="s">
        <v>421</v>
      </c>
      <c r="H45" s="5"/>
      <c r="I45" s="5" t="s">
        <v>98</v>
      </c>
      <c r="J45" s="5" t="s">
        <v>101</v>
      </c>
      <c r="K45" s="5" t="s">
        <v>422</v>
      </c>
      <c r="L45" s="5"/>
      <c r="M45" s="5"/>
      <c r="N45" s="5"/>
      <c r="O45" s="5"/>
      <c r="P45" s="5"/>
      <c r="Q45" s="10" t="s">
        <v>423</v>
      </c>
      <c r="R45" s="18"/>
      <c r="S45" s="4"/>
      <c r="T45" s="4"/>
      <c r="U45" s="4" t="s">
        <v>424</v>
      </c>
      <c r="V45" s="4"/>
      <c r="W45" s="4" t="s">
        <v>425</v>
      </c>
      <c r="X45" s="4"/>
      <c r="Y45" s="4"/>
      <c r="Z45" s="12"/>
      <c r="AA45" s="19" t="s">
        <v>426</v>
      </c>
      <c r="AB45" s="3"/>
      <c r="AC45" s="3"/>
      <c r="AD45" s="3"/>
      <c r="AE45" s="13"/>
      <c r="AF45" s="20" t="s">
        <v>427</v>
      </c>
      <c r="AG45" s="2"/>
      <c r="AH45" s="2"/>
      <c r="AI45" s="14" t="s">
        <v>428</v>
      </c>
      <c r="AJ45" s="21"/>
    </row>
    <row r="46" spans="2:36" ht="12.75">
      <c r="B46" s="15" t="s">
        <v>730</v>
      </c>
      <c r="C46" s="6" t="s">
        <v>23</v>
      </c>
      <c r="D46" s="7" t="s">
        <v>98</v>
      </c>
      <c r="E46" s="16" t="s">
        <v>731</v>
      </c>
      <c r="F46" s="8"/>
      <c r="G46" s="17" t="s">
        <v>732</v>
      </c>
      <c r="H46" s="5"/>
      <c r="I46" s="5" t="s">
        <v>98</v>
      </c>
      <c r="J46" s="5" t="s">
        <v>733</v>
      </c>
      <c r="K46" s="5" t="s">
        <v>734</v>
      </c>
      <c r="L46" s="5"/>
      <c r="M46" s="5" t="s">
        <v>735</v>
      </c>
      <c r="N46" s="5"/>
      <c r="O46" s="5"/>
      <c r="P46" s="5"/>
      <c r="Q46" s="10" t="s">
        <v>736</v>
      </c>
      <c r="R46" s="18"/>
      <c r="S46" s="4"/>
      <c r="T46" s="4"/>
      <c r="U46" s="4">
        <v>2007</v>
      </c>
      <c r="V46" s="4" t="s">
        <v>737</v>
      </c>
      <c r="W46" s="4" t="s">
        <v>738</v>
      </c>
      <c r="X46" s="4" t="s">
        <v>739</v>
      </c>
      <c r="Y46" s="4"/>
      <c r="Z46" s="12"/>
      <c r="AA46" s="19"/>
      <c r="AB46" s="3"/>
      <c r="AC46" s="3"/>
      <c r="AD46" s="3"/>
      <c r="AE46" s="13"/>
      <c r="AF46" s="20" t="s">
        <v>740</v>
      </c>
      <c r="AG46" s="2"/>
      <c r="AH46" s="2"/>
      <c r="AI46" s="14" t="s">
        <v>429</v>
      </c>
      <c r="AJ46" s="21"/>
    </row>
    <row r="47" spans="2:36" ht="12.75">
      <c r="B47" s="15" t="s">
        <v>430</v>
      </c>
      <c r="C47" s="6" t="s">
        <v>23</v>
      </c>
      <c r="D47" s="7" t="s">
        <v>98</v>
      </c>
      <c r="E47" s="16" t="s">
        <v>431</v>
      </c>
      <c r="F47" s="8"/>
      <c r="G47" s="17" t="s">
        <v>432</v>
      </c>
      <c r="H47" s="5"/>
      <c r="I47" s="5" t="s">
        <v>98</v>
      </c>
      <c r="J47" s="5" t="s">
        <v>433</v>
      </c>
      <c r="K47" s="5" t="s">
        <v>434</v>
      </c>
      <c r="L47" s="5"/>
      <c r="M47" s="5"/>
      <c r="N47" s="5"/>
      <c r="O47" s="5"/>
      <c r="P47" s="5"/>
      <c r="Q47" s="10" t="s">
        <v>435</v>
      </c>
      <c r="R47" s="18"/>
      <c r="S47" s="4"/>
      <c r="T47" s="4"/>
      <c r="U47" s="4"/>
      <c r="V47" s="4" t="s">
        <v>436</v>
      </c>
      <c r="W47" s="4" t="s">
        <v>437</v>
      </c>
      <c r="X47" s="4"/>
      <c r="Y47" s="4"/>
      <c r="Z47" s="12"/>
      <c r="AA47" s="19"/>
      <c r="AB47" s="3"/>
      <c r="AC47" s="3"/>
      <c r="AD47" s="3"/>
      <c r="AE47" s="13"/>
      <c r="AF47" s="20" t="s">
        <v>438</v>
      </c>
      <c r="AG47" s="2"/>
      <c r="AH47" s="2"/>
      <c r="AI47" s="14" t="s">
        <v>439</v>
      </c>
      <c r="AJ47" s="21"/>
    </row>
    <row r="48" spans="2:36" ht="12.75">
      <c r="B48" s="15" t="s">
        <v>440</v>
      </c>
      <c r="C48" s="6" t="s">
        <v>23</v>
      </c>
      <c r="D48" s="7" t="s">
        <v>98</v>
      </c>
      <c r="E48" s="16" t="s">
        <v>441</v>
      </c>
      <c r="F48" s="8"/>
      <c r="G48" s="17" t="s">
        <v>442</v>
      </c>
      <c r="H48" s="5"/>
      <c r="I48" s="5" t="s">
        <v>98</v>
      </c>
      <c r="J48" s="5" t="s">
        <v>443</v>
      </c>
      <c r="K48" s="5" t="s">
        <v>444</v>
      </c>
      <c r="L48" s="5"/>
      <c r="M48" s="5"/>
      <c r="N48" s="5"/>
      <c r="O48" s="5"/>
      <c r="P48" s="5"/>
      <c r="Q48" s="10" t="s">
        <v>445</v>
      </c>
      <c r="R48" s="18"/>
      <c r="S48" s="4"/>
      <c r="T48" s="4"/>
      <c r="U48" s="4" t="s">
        <v>446</v>
      </c>
      <c r="V48" s="4"/>
      <c r="W48" s="4" t="s">
        <v>447</v>
      </c>
      <c r="X48" s="4"/>
      <c r="Y48" s="4"/>
      <c r="Z48" s="12"/>
      <c r="AA48" s="19"/>
      <c r="AB48" s="3"/>
      <c r="AC48" s="3"/>
      <c r="AD48" s="3"/>
      <c r="AE48" s="13"/>
      <c r="AF48" s="20" t="s">
        <v>448</v>
      </c>
      <c r="AG48" s="2"/>
      <c r="AH48" s="2"/>
      <c r="AI48" s="14" t="s">
        <v>449</v>
      </c>
      <c r="AJ48" s="21"/>
    </row>
    <row r="49" spans="2:36" ht="12.75">
      <c r="B49" s="15" t="s">
        <v>450</v>
      </c>
      <c r="C49" s="6" t="s">
        <v>23</v>
      </c>
      <c r="D49" s="7" t="s">
        <v>98</v>
      </c>
      <c r="E49" s="16" t="s">
        <v>451</v>
      </c>
      <c r="F49" s="8"/>
      <c r="G49" s="17" t="s">
        <v>452</v>
      </c>
      <c r="H49" s="5"/>
      <c r="I49" s="5" t="s">
        <v>98</v>
      </c>
      <c r="J49" s="5" t="s">
        <v>453</v>
      </c>
      <c r="K49" s="5" t="s">
        <v>454</v>
      </c>
      <c r="L49" s="5"/>
      <c r="M49" s="5" t="s">
        <v>455</v>
      </c>
      <c r="N49" s="5"/>
      <c r="O49" s="5"/>
      <c r="P49" s="5"/>
      <c r="Q49" s="10">
        <v>1888</v>
      </c>
      <c r="R49" s="18"/>
      <c r="S49" s="4"/>
      <c r="T49" s="4"/>
      <c r="U49" s="4">
        <v>1999</v>
      </c>
      <c r="V49" s="4"/>
      <c r="W49" s="4" t="s">
        <v>456</v>
      </c>
      <c r="X49" s="4"/>
      <c r="Y49" s="4"/>
      <c r="Z49" s="12"/>
      <c r="AA49" s="19"/>
      <c r="AB49" s="3"/>
      <c r="AC49" s="3"/>
      <c r="AD49" s="3"/>
      <c r="AE49" s="13"/>
      <c r="AF49" s="20" t="s">
        <v>457</v>
      </c>
      <c r="AG49" s="2"/>
      <c r="AH49" s="2"/>
      <c r="AI49" s="14"/>
      <c r="AJ49" s="21"/>
    </row>
    <row r="50" spans="2:36" ht="12.75">
      <c r="B50" s="15" t="s">
        <v>458</v>
      </c>
      <c r="C50" s="6" t="s">
        <v>23</v>
      </c>
      <c r="D50" s="7" t="s">
        <v>98</v>
      </c>
      <c r="E50" s="16" t="s">
        <v>459</v>
      </c>
      <c r="F50" s="8"/>
      <c r="G50" s="17" t="s">
        <v>460</v>
      </c>
      <c r="H50" s="5"/>
      <c r="I50" s="5" t="s">
        <v>98</v>
      </c>
      <c r="J50" s="5" t="s">
        <v>101</v>
      </c>
      <c r="K50" s="5" t="s">
        <v>461</v>
      </c>
      <c r="L50" s="5"/>
      <c r="M50" s="5"/>
      <c r="N50" s="5"/>
      <c r="O50" s="5"/>
      <c r="P50" s="5"/>
      <c r="Q50" s="10" t="s">
        <v>462</v>
      </c>
      <c r="R50" s="18"/>
      <c r="S50" s="4"/>
      <c r="T50" s="4"/>
      <c r="U50" s="4"/>
      <c r="V50" s="4" t="s">
        <v>331</v>
      </c>
      <c r="W50" s="4"/>
      <c r="X50" s="4"/>
      <c r="Y50" s="4"/>
      <c r="Z50" s="12"/>
      <c r="AA50" s="19"/>
      <c r="AB50" s="3"/>
      <c r="AC50" s="3"/>
      <c r="AD50" s="3"/>
      <c r="AE50" s="13"/>
      <c r="AF50" s="20" t="s">
        <v>463</v>
      </c>
      <c r="AG50" s="2"/>
      <c r="AH50" s="2"/>
      <c r="AI50" s="14" t="s">
        <v>464</v>
      </c>
      <c r="AJ50" s="21"/>
    </row>
    <row r="51" spans="2:36" ht="12.75">
      <c r="B51" s="15" t="s">
        <v>465</v>
      </c>
      <c r="C51" s="6" t="s">
        <v>23</v>
      </c>
      <c r="D51" s="7" t="s">
        <v>98</v>
      </c>
      <c r="E51" s="16" t="s">
        <v>466</v>
      </c>
      <c r="F51" s="8"/>
      <c r="G51" s="17" t="s">
        <v>56</v>
      </c>
      <c r="H51" s="5"/>
      <c r="I51" s="5" t="s">
        <v>98</v>
      </c>
      <c r="J51" s="5" t="s">
        <v>101</v>
      </c>
      <c r="K51" s="5" t="s">
        <v>467</v>
      </c>
      <c r="L51" s="5"/>
      <c r="M51" s="5" t="s">
        <v>96</v>
      </c>
      <c r="N51" s="5"/>
      <c r="O51" s="5"/>
      <c r="P51" s="5"/>
      <c r="Q51" s="10">
        <v>1904</v>
      </c>
      <c r="R51" s="18"/>
      <c r="S51" s="4"/>
      <c r="T51" s="4"/>
      <c r="U51" s="4"/>
      <c r="V51" s="4"/>
      <c r="W51" s="4" t="s">
        <v>468</v>
      </c>
      <c r="X51" s="4"/>
      <c r="Y51" s="4"/>
      <c r="Z51" s="12"/>
      <c r="AA51" s="19"/>
      <c r="AB51" s="3"/>
      <c r="AC51" s="3"/>
      <c r="AD51" s="3"/>
      <c r="AE51" s="13"/>
      <c r="AF51" s="20" t="s">
        <v>469</v>
      </c>
      <c r="AG51" s="2"/>
      <c r="AH51" s="2"/>
      <c r="AI51" s="14"/>
      <c r="AJ51" s="21"/>
    </row>
    <row r="52" spans="2:36" ht="12.75">
      <c r="B52" s="15" t="s">
        <v>470</v>
      </c>
      <c r="C52" s="6" t="s">
        <v>23</v>
      </c>
      <c r="D52" s="7" t="s">
        <v>98</v>
      </c>
      <c r="E52" s="16" t="s">
        <v>471</v>
      </c>
      <c r="F52" s="8"/>
      <c r="G52" s="17" t="s">
        <v>472</v>
      </c>
      <c r="H52" s="5"/>
      <c r="I52" s="5" t="s">
        <v>98</v>
      </c>
      <c r="J52" s="5" t="s">
        <v>101</v>
      </c>
      <c r="K52" s="5" t="s">
        <v>473</v>
      </c>
      <c r="L52" s="5"/>
      <c r="M52" s="5"/>
      <c r="N52" s="5"/>
      <c r="O52" s="5"/>
      <c r="P52" s="5"/>
      <c r="Q52" s="10">
        <v>1904</v>
      </c>
      <c r="R52" s="18"/>
      <c r="S52" s="4"/>
      <c r="T52" s="4"/>
      <c r="U52" s="4"/>
      <c r="V52" s="4"/>
      <c r="W52" s="4" t="s">
        <v>474</v>
      </c>
      <c r="X52" s="4"/>
      <c r="Y52" s="4"/>
      <c r="Z52" s="12"/>
      <c r="AA52" s="19"/>
      <c r="AB52" s="3"/>
      <c r="AC52" s="3"/>
      <c r="AD52" s="3"/>
      <c r="AE52" s="13"/>
      <c r="AF52" s="20"/>
      <c r="AG52" s="2"/>
      <c r="AH52" s="2"/>
      <c r="AI52" s="14" t="s">
        <v>475</v>
      </c>
      <c r="AJ52" s="21"/>
    </row>
    <row r="53" spans="2:36" ht="12.75">
      <c r="B53" s="15" t="s">
        <v>476</v>
      </c>
      <c r="C53" s="6" t="s">
        <v>23</v>
      </c>
      <c r="D53" s="7" t="s">
        <v>98</v>
      </c>
      <c r="E53" s="16" t="s">
        <v>477</v>
      </c>
      <c r="F53" s="8"/>
      <c r="G53" s="17" t="s">
        <v>478</v>
      </c>
      <c r="H53" s="5"/>
      <c r="I53" s="5" t="s">
        <v>98</v>
      </c>
      <c r="J53" s="5" t="s">
        <v>479</v>
      </c>
      <c r="K53" s="5" t="s">
        <v>480</v>
      </c>
      <c r="L53" s="5"/>
      <c r="M53" s="5"/>
      <c r="N53" s="5"/>
      <c r="O53" s="5"/>
      <c r="P53" s="5"/>
      <c r="Q53" s="10" t="s">
        <v>481</v>
      </c>
      <c r="R53" s="18"/>
      <c r="S53" s="4"/>
      <c r="T53" s="4" t="s">
        <v>482</v>
      </c>
      <c r="U53" s="4"/>
      <c r="V53" s="4" t="s">
        <v>483</v>
      </c>
      <c r="W53" s="4" t="s">
        <v>484</v>
      </c>
      <c r="X53" s="4"/>
      <c r="Y53" s="4"/>
      <c r="Z53" s="12"/>
      <c r="AA53" s="19" t="s">
        <v>485</v>
      </c>
      <c r="AB53" s="3"/>
      <c r="AC53" s="3"/>
      <c r="AD53" s="3" t="s">
        <v>486</v>
      </c>
      <c r="AE53" s="13"/>
      <c r="AF53" s="20" t="s">
        <v>487</v>
      </c>
      <c r="AG53" s="2"/>
      <c r="AH53" s="2"/>
      <c r="AI53" s="14"/>
      <c r="AJ53" s="21"/>
    </row>
    <row r="54" spans="2:36" ht="12.75">
      <c r="B54" s="15" t="s">
        <v>488</v>
      </c>
      <c r="C54" s="6" t="s">
        <v>23</v>
      </c>
      <c r="D54" s="7" t="s">
        <v>98</v>
      </c>
      <c r="E54" s="16" t="s">
        <v>489</v>
      </c>
      <c r="F54" s="8"/>
      <c r="G54" s="17" t="s">
        <v>490</v>
      </c>
      <c r="H54" s="5"/>
      <c r="I54" s="5" t="s">
        <v>98</v>
      </c>
      <c r="J54" s="5" t="s">
        <v>491</v>
      </c>
      <c r="K54" s="5" t="s">
        <v>492</v>
      </c>
      <c r="L54" s="5"/>
      <c r="M54" s="5"/>
      <c r="N54" s="5"/>
      <c r="O54" s="5"/>
      <c r="P54" s="5"/>
      <c r="Q54" s="10">
        <v>1890</v>
      </c>
      <c r="R54" s="18"/>
      <c r="S54" s="4"/>
      <c r="T54" s="4"/>
      <c r="U54" s="4"/>
      <c r="V54" s="4"/>
      <c r="W54" s="4" t="s">
        <v>493</v>
      </c>
      <c r="X54" s="4"/>
      <c r="Y54" s="4"/>
      <c r="Z54" s="12"/>
      <c r="AA54" s="19"/>
      <c r="AB54" s="3"/>
      <c r="AC54" s="3"/>
      <c r="AD54" s="3"/>
      <c r="AE54" s="13"/>
      <c r="AF54" s="20" t="s">
        <v>494</v>
      </c>
      <c r="AG54" s="2"/>
      <c r="AH54" s="2"/>
      <c r="AI54" s="14"/>
      <c r="AJ54" s="21"/>
    </row>
    <row r="55" spans="2:36" ht="12.75">
      <c r="B55" s="15" t="s">
        <v>495</v>
      </c>
      <c r="C55" s="6" t="s">
        <v>23</v>
      </c>
      <c r="D55" s="7" t="s">
        <v>98</v>
      </c>
      <c r="E55" s="16" t="s">
        <v>496</v>
      </c>
      <c r="F55" s="8"/>
      <c r="G55" s="17" t="s">
        <v>497</v>
      </c>
      <c r="H55" s="5"/>
      <c r="I55" s="5" t="s">
        <v>98</v>
      </c>
      <c r="J55" s="5" t="s">
        <v>498</v>
      </c>
      <c r="K55" s="5" t="s">
        <v>499</v>
      </c>
      <c r="L55" s="5"/>
      <c r="M55" s="5"/>
      <c r="N55" s="5"/>
      <c r="O55" s="5"/>
      <c r="P55" s="5"/>
      <c r="Q55" s="10" t="s">
        <v>500</v>
      </c>
      <c r="R55" s="18"/>
      <c r="S55" s="4"/>
      <c r="T55" s="4" t="s">
        <v>501</v>
      </c>
      <c r="U55" s="4">
        <v>2012</v>
      </c>
      <c r="V55" s="4"/>
      <c r="W55" s="4" t="s">
        <v>502</v>
      </c>
      <c r="X55" s="4"/>
      <c r="Y55" s="4"/>
      <c r="Z55" s="12"/>
      <c r="AA55" s="19" t="s">
        <v>25</v>
      </c>
      <c r="AB55" s="3"/>
      <c r="AC55" s="3"/>
      <c r="AD55" s="3" t="s">
        <v>503</v>
      </c>
      <c r="AE55" s="13"/>
      <c r="AF55" s="20"/>
      <c r="AG55" s="2"/>
      <c r="AH55" s="2"/>
      <c r="AI55" s="14" t="s">
        <v>504</v>
      </c>
      <c r="AJ55" s="21"/>
    </row>
    <row r="56" spans="2:36" ht="12.75">
      <c r="B56" s="15" t="s">
        <v>505</v>
      </c>
      <c r="C56" s="6" t="s">
        <v>23</v>
      </c>
      <c r="D56" s="7" t="s">
        <v>98</v>
      </c>
      <c r="E56" s="16" t="s">
        <v>506</v>
      </c>
      <c r="F56" s="8"/>
      <c r="G56" s="17" t="s">
        <v>507</v>
      </c>
      <c r="H56" s="5"/>
      <c r="I56" s="5" t="s">
        <v>98</v>
      </c>
      <c r="J56" s="5" t="s">
        <v>101</v>
      </c>
      <c r="K56" s="5" t="s">
        <v>508</v>
      </c>
      <c r="L56" s="5"/>
      <c r="M56" s="5"/>
      <c r="N56" s="5"/>
      <c r="O56" s="5"/>
      <c r="P56" s="5"/>
      <c r="Q56" s="10">
        <v>1919</v>
      </c>
      <c r="R56" s="18"/>
      <c r="S56" s="4"/>
      <c r="T56" s="4"/>
      <c r="U56" s="4" t="s">
        <v>509</v>
      </c>
      <c r="V56" s="4"/>
      <c r="W56" s="4" t="s">
        <v>510</v>
      </c>
      <c r="X56" s="4"/>
      <c r="Y56" s="4"/>
      <c r="Z56" s="12"/>
      <c r="AA56" s="19"/>
      <c r="AB56" s="3"/>
      <c r="AC56" s="3"/>
      <c r="AD56" s="3"/>
      <c r="AE56" s="13"/>
      <c r="AF56" s="20" t="s">
        <v>511</v>
      </c>
      <c r="AG56" s="2"/>
      <c r="AH56" s="2"/>
      <c r="AI56" s="14" t="s">
        <v>512</v>
      </c>
      <c r="AJ56" s="21"/>
    </row>
    <row r="57" spans="2:36" ht="12.75">
      <c r="B57" s="15" t="s">
        <v>513</v>
      </c>
      <c r="C57" s="6" t="s">
        <v>23</v>
      </c>
      <c r="D57" s="7" t="s">
        <v>98</v>
      </c>
      <c r="E57" s="16" t="s">
        <v>514</v>
      </c>
      <c r="F57" s="8"/>
      <c r="G57" s="17" t="s">
        <v>515</v>
      </c>
      <c r="H57" s="5"/>
      <c r="I57" s="5" t="s">
        <v>98</v>
      </c>
      <c r="J57" s="5" t="s">
        <v>516</v>
      </c>
      <c r="K57" s="5" t="s">
        <v>517</v>
      </c>
      <c r="L57" s="5" t="s">
        <v>518</v>
      </c>
      <c r="M57" s="5"/>
      <c r="N57" s="5"/>
      <c r="O57" s="5"/>
      <c r="P57" s="5"/>
      <c r="Q57" s="10" t="s">
        <v>519</v>
      </c>
      <c r="R57" s="18"/>
      <c r="S57" s="4"/>
      <c r="T57" s="4"/>
      <c r="U57" s="4"/>
      <c r="V57" s="4" t="s">
        <v>520</v>
      </c>
      <c r="W57" s="4" t="s">
        <v>521</v>
      </c>
      <c r="X57" s="4"/>
      <c r="Y57" s="4"/>
      <c r="Z57" s="12"/>
      <c r="AA57" s="19" t="s">
        <v>257</v>
      </c>
      <c r="AB57" s="3"/>
      <c r="AC57" s="3"/>
      <c r="AD57" s="3"/>
      <c r="AE57" s="13"/>
      <c r="AF57" s="20" t="s">
        <v>522</v>
      </c>
      <c r="AG57" s="2"/>
      <c r="AH57" s="2"/>
      <c r="AI57" s="14" t="s">
        <v>523</v>
      </c>
      <c r="AJ57" s="21"/>
    </row>
    <row r="58" spans="2:36" ht="12.75">
      <c r="B58" s="15" t="s">
        <v>524</v>
      </c>
      <c r="C58" s="6" t="s">
        <v>23</v>
      </c>
      <c r="D58" s="7" t="s">
        <v>98</v>
      </c>
      <c r="E58" s="16" t="s">
        <v>525</v>
      </c>
      <c r="F58" s="8"/>
      <c r="G58" s="17" t="s">
        <v>526</v>
      </c>
      <c r="H58" s="5"/>
      <c r="I58" s="5" t="s">
        <v>98</v>
      </c>
      <c r="J58" s="5" t="s">
        <v>527</v>
      </c>
      <c r="K58" s="5" t="s">
        <v>528</v>
      </c>
      <c r="L58" s="5"/>
      <c r="M58" s="5"/>
      <c r="N58" s="5"/>
      <c r="O58" s="5"/>
      <c r="P58" s="5"/>
      <c r="Q58" s="10">
        <v>1886</v>
      </c>
      <c r="R58" s="18"/>
      <c r="S58" s="4"/>
      <c r="T58" s="4"/>
      <c r="U58" s="4">
        <v>2001</v>
      </c>
      <c r="V58" s="4"/>
      <c r="W58" s="4" t="s">
        <v>529</v>
      </c>
      <c r="X58" s="4"/>
      <c r="Y58" s="4"/>
      <c r="Z58" s="12"/>
      <c r="AA58" s="19"/>
      <c r="AB58" s="3"/>
      <c r="AC58" s="3"/>
      <c r="AD58" s="3"/>
      <c r="AE58" s="13"/>
      <c r="AF58" s="20" t="s">
        <v>530</v>
      </c>
      <c r="AG58" s="2"/>
      <c r="AH58" s="2"/>
      <c r="AI58" s="14"/>
      <c r="AJ58" s="21"/>
    </row>
    <row r="59" spans="2:36" ht="12.75">
      <c r="B59" s="15" t="s">
        <v>531</v>
      </c>
      <c r="C59" s="6" t="s">
        <v>23</v>
      </c>
      <c r="D59" s="7" t="s">
        <v>98</v>
      </c>
      <c r="E59" s="16" t="s">
        <v>532</v>
      </c>
      <c r="F59" s="8"/>
      <c r="G59" s="17" t="s">
        <v>533</v>
      </c>
      <c r="H59" s="5"/>
      <c r="I59" s="5" t="s">
        <v>98</v>
      </c>
      <c r="J59" s="5" t="s">
        <v>534</v>
      </c>
      <c r="K59" s="5" t="s">
        <v>535</v>
      </c>
      <c r="L59" s="5"/>
      <c r="M59" s="5"/>
      <c r="N59" s="5"/>
      <c r="O59" s="5"/>
      <c r="P59" s="5"/>
      <c r="Q59" s="10" t="s">
        <v>536</v>
      </c>
      <c r="R59" s="18"/>
      <c r="S59" s="4"/>
      <c r="T59" s="4"/>
      <c r="U59" s="4" t="s">
        <v>537</v>
      </c>
      <c r="V59" s="4"/>
      <c r="W59" s="4" t="s">
        <v>538</v>
      </c>
      <c r="X59" s="4"/>
      <c r="Y59" s="4"/>
      <c r="Z59" s="12"/>
      <c r="AA59" s="19"/>
      <c r="AB59" s="3"/>
      <c r="AC59" s="3"/>
      <c r="AD59" s="3"/>
      <c r="AE59" s="13"/>
      <c r="AF59" s="20" t="s">
        <v>539</v>
      </c>
      <c r="AG59" s="2"/>
      <c r="AH59" s="2"/>
      <c r="AI59" s="14" t="s">
        <v>540</v>
      </c>
      <c r="AJ59" s="21"/>
    </row>
    <row r="60" spans="2:36" ht="12.75">
      <c r="B60" s="15" t="s">
        <v>541</v>
      </c>
      <c r="C60" s="6" t="s">
        <v>23</v>
      </c>
      <c r="D60" s="7" t="s">
        <v>98</v>
      </c>
      <c r="E60" s="16" t="s">
        <v>542</v>
      </c>
      <c r="F60" s="8"/>
      <c r="G60" s="17" t="s">
        <v>543</v>
      </c>
      <c r="H60" s="5"/>
      <c r="I60" s="5" t="s">
        <v>98</v>
      </c>
      <c r="J60" s="5" t="s">
        <v>367</v>
      </c>
      <c r="K60" s="5" t="s">
        <v>544</v>
      </c>
      <c r="L60" s="5"/>
      <c r="M60" s="5"/>
      <c r="N60" s="5"/>
      <c r="O60" s="5"/>
      <c r="P60" s="5"/>
      <c r="Q60" s="10" t="s">
        <v>545</v>
      </c>
      <c r="R60" s="18"/>
      <c r="S60" s="4"/>
      <c r="T60" s="4"/>
      <c r="U60" s="4" t="s">
        <v>546</v>
      </c>
      <c r="V60" s="4"/>
      <c r="W60" s="4" t="s">
        <v>547</v>
      </c>
      <c r="X60" s="4"/>
      <c r="Y60" s="4"/>
      <c r="Z60" s="12"/>
      <c r="AA60" s="19"/>
      <c r="AB60" s="3"/>
      <c r="AC60" s="3"/>
      <c r="AD60" s="3"/>
      <c r="AE60" s="13"/>
      <c r="AF60" s="20" t="s">
        <v>548</v>
      </c>
      <c r="AG60" s="2"/>
      <c r="AH60" s="2"/>
      <c r="AI60" s="14" t="s">
        <v>549</v>
      </c>
      <c r="AJ60" s="21"/>
    </row>
    <row r="61" spans="2:36" ht="12.75">
      <c r="B61" s="15" t="s">
        <v>550</v>
      </c>
      <c r="C61" s="6" t="s">
        <v>23</v>
      </c>
      <c r="D61" s="7" t="s">
        <v>98</v>
      </c>
      <c r="E61" s="16" t="s">
        <v>551</v>
      </c>
      <c r="F61" s="8"/>
      <c r="G61" s="17" t="s">
        <v>552</v>
      </c>
      <c r="H61" s="5"/>
      <c r="I61" s="5" t="s">
        <v>98</v>
      </c>
      <c r="J61" s="5" t="s">
        <v>553</v>
      </c>
      <c r="K61" s="5" t="s">
        <v>554</v>
      </c>
      <c r="L61" s="5"/>
      <c r="M61" s="5"/>
      <c r="N61" s="5"/>
      <c r="O61" s="5"/>
      <c r="P61" s="5"/>
      <c r="Q61" s="10">
        <v>1893</v>
      </c>
      <c r="R61" s="18"/>
      <c r="S61" s="4"/>
      <c r="T61" s="4"/>
      <c r="U61" s="4" t="s">
        <v>555</v>
      </c>
      <c r="V61" s="4"/>
      <c r="W61" s="4" t="s">
        <v>556</v>
      </c>
      <c r="X61" s="4"/>
      <c r="Y61" s="4"/>
      <c r="Z61" s="12"/>
      <c r="AA61" s="19"/>
      <c r="AB61" s="3"/>
      <c r="AC61" s="3"/>
      <c r="AD61" s="3"/>
      <c r="AE61" s="13"/>
      <c r="AF61" s="20" t="s">
        <v>557</v>
      </c>
      <c r="AG61" s="2"/>
      <c r="AH61" s="2"/>
      <c r="AI61" s="14" t="s">
        <v>558</v>
      </c>
      <c r="AJ61" s="21"/>
    </row>
    <row r="62" spans="2:36" ht="12.75">
      <c r="B62" s="15" t="s">
        <v>559</v>
      </c>
      <c r="C62" s="6" t="s">
        <v>23</v>
      </c>
      <c r="D62" s="7" t="s">
        <v>98</v>
      </c>
      <c r="E62" s="16" t="s">
        <v>560</v>
      </c>
      <c r="F62" s="8"/>
      <c r="G62" s="17" t="s">
        <v>561</v>
      </c>
      <c r="H62" s="5"/>
      <c r="I62" s="5" t="s">
        <v>98</v>
      </c>
      <c r="J62" s="5" t="s">
        <v>562</v>
      </c>
      <c r="K62" s="5" t="s">
        <v>563</v>
      </c>
      <c r="L62" s="5"/>
      <c r="M62" s="5"/>
      <c r="N62" s="5"/>
      <c r="O62" s="5"/>
      <c r="P62" s="5"/>
      <c r="Q62" s="10">
        <v>1899</v>
      </c>
      <c r="R62" s="18"/>
      <c r="S62" s="4"/>
      <c r="T62" s="4"/>
      <c r="U62" s="4" t="s">
        <v>564</v>
      </c>
      <c r="V62" s="4"/>
      <c r="W62" s="4" t="s">
        <v>565</v>
      </c>
      <c r="X62" s="4"/>
      <c r="Y62" s="4"/>
      <c r="Z62" s="12"/>
      <c r="AA62" s="19"/>
      <c r="AB62" s="3"/>
      <c r="AC62" s="3"/>
      <c r="AD62" s="3"/>
      <c r="AE62" s="13"/>
      <c r="AF62" s="20" t="s">
        <v>566</v>
      </c>
      <c r="AG62" s="2"/>
      <c r="AH62" s="2"/>
      <c r="AI62" s="14"/>
      <c r="AJ62" s="21"/>
    </row>
    <row r="63" spans="2:36" ht="12.75">
      <c r="B63" s="15" t="s">
        <v>567</v>
      </c>
      <c r="C63" s="6" t="s">
        <v>23</v>
      </c>
      <c r="D63" s="7" t="s">
        <v>98</v>
      </c>
      <c r="E63" s="16" t="s">
        <v>568</v>
      </c>
      <c r="F63" s="8"/>
      <c r="G63" s="17" t="s">
        <v>569</v>
      </c>
      <c r="H63" s="5"/>
      <c r="I63" s="5" t="s">
        <v>98</v>
      </c>
      <c r="J63" s="5" t="s">
        <v>570</v>
      </c>
      <c r="K63" s="5" t="s">
        <v>571</v>
      </c>
      <c r="L63" s="5"/>
      <c r="M63" s="5"/>
      <c r="N63" s="5"/>
      <c r="O63" s="5"/>
      <c r="P63" s="5"/>
      <c r="Q63" s="10" t="s">
        <v>572</v>
      </c>
      <c r="R63" s="18"/>
      <c r="S63" s="4"/>
      <c r="T63" s="4"/>
      <c r="U63" s="4"/>
      <c r="V63" s="4" t="s">
        <v>573</v>
      </c>
      <c r="W63" s="4"/>
      <c r="X63" s="4"/>
      <c r="Y63" s="4"/>
      <c r="Z63" s="12"/>
      <c r="AA63" s="19"/>
      <c r="AB63" s="3"/>
      <c r="AC63" s="3"/>
      <c r="AD63" s="3"/>
      <c r="AE63" s="13"/>
      <c r="AF63" s="20" t="s">
        <v>574</v>
      </c>
      <c r="AG63" s="2"/>
      <c r="AH63" s="2"/>
      <c r="AI63" s="14" t="s">
        <v>575</v>
      </c>
      <c r="AJ63" s="21"/>
    </row>
    <row r="64" spans="2:36" ht="12.75">
      <c r="B64" s="15" t="s">
        <v>576</v>
      </c>
      <c r="C64" s="6" t="s">
        <v>23</v>
      </c>
      <c r="D64" s="7" t="s">
        <v>98</v>
      </c>
      <c r="E64" s="16" t="s">
        <v>577</v>
      </c>
      <c r="F64" s="8"/>
      <c r="G64" s="17" t="s">
        <v>578</v>
      </c>
      <c r="H64" s="5"/>
      <c r="I64" s="5" t="s">
        <v>98</v>
      </c>
      <c r="J64" s="5" t="s">
        <v>579</v>
      </c>
      <c r="K64" s="5" t="s">
        <v>580</v>
      </c>
      <c r="L64" s="5"/>
      <c r="M64" s="5"/>
      <c r="N64" s="5"/>
      <c r="O64" s="5"/>
      <c r="P64" s="5"/>
      <c r="Q64" s="10">
        <v>1913</v>
      </c>
      <c r="R64" s="18"/>
      <c r="S64" s="4"/>
      <c r="T64" s="4"/>
      <c r="U64" s="4" t="s">
        <v>581</v>
      </c>
      <c r="V64" s="4"/>
      <c r="W64" s="4" t="s">
        <v>582</v>
      </c>
      <c r="X64" s="4"/>
      <c r="Y64" s="4"/>
      <c r="Z64" s="12"/>
      <c r="AA64" s="19"/>
      <c r="AB64" s="3"/>
      <c r="AC64" s="3"/>
      <c r="AD64" s="3"/>
      <c r="AE64" s="13"/>
      <c r="AF64" s="20"/>
      <c r="AG64" s="2"/>
      <c r="AH64" s="2"/>
      <c r="AI64" s="14" t="s">
        <v>583</v>
      </c>
      <c r="AJ64" s="21"/>
    </row>
    <row r="65" spans="2:36" ht="12.75">
      <c r="B65" s="15" t="s">
        <v>584</v>
      </c>
      <c r="C65" s="6" t="s">
        <v>23</v>
      </c>
      <c r="D65" s="7" t="s">
        <v>98</v>
      </c>
      <c r="E65" s="16" t="s">
        <v>585</v>
      </c>
      <c r="F65" s="8"/>
      <c r="G65" s="17" t="s">
        <v>78</v>
      </c>
      <c r="H65" s="5"/>
      <c r="I65" s="5" t="s">
        <v>98</v>
      </c>
      <c r="J65" s="5" t="s">
        <v>586</v>
      </c>
      <c r="K65" s="5" t="s">
        <v>587</v>
      </c>
      <c r="L65" s="5"/>
      <c r="M65" s="5"/>
      <c r="N65" s="5"/>
      <c r="O65" s="5"/>
      <c r="P65" s="5"/>
      <c r="Q65" s="10">
        <v>2001</v>
      </c>
      <c r="R65" s="18"/>
      <c r="S65" s="4"/>
      <c r="T65" s="4"/>
      <c r="U65" s="4"/>
      <c r="V65" s="4"/>
      <c r="W65" s="4" t="s">
        <v>588</v>
      </c>
      <c r="X65" s="4"/>
      <c r="Y65" s="4"/>
      <c r="Z65" s="12"/>
      <c r="AA65" s="19"/>
      <c r="AB65" s="3"/>
      <c r="AC65" s="3"/>
      <c r="AD65" s="3"/>
      <c r="AE65" s="13"/>
      <c r="AF65" s="20" t="s">
        <v>589</v>
      </c>
      <c r="AG65" s="2"/>
      <c r="AH65" s="2"/>
      <c r="AI65" s="14"/>
      <c r="AJ65" s="21"/>
    </row>
    <row r="66" spans="2:36" ht="12.75">
      <c r="B66" s="15" t="s">
        <v>590</v>
      </c>
      <c r="C66" s="6" t="s">
        <v>23</v>
      </c>
      <c r="D66" s="7" t="s">
        <v>98</v>
      </c>
      <c r="E66" s="16" t="s">
        <v>591</v>
      </c>
      <c r="F66" s="8"/>
      <c r="G66" s="17" t="s">
        <v>592</v>
      </c>
      <c r="H66" s="5"/>
      <c r="I66" s="5" t="s">
        <v>98</v>
      </c>
      <c r="J66" s="5" t="s">
        <v>593</v>
      </c>
      <c r="K66" s="5" t="s">
        <v>594</v>
      </c>
      <c r="L66" s="5"/>
      <c r="M66" s="5"/>
      <c r="N66" s="5"/>
      <c r="O66" s="5"/>
      <c r="P66" s="5"/>
      <c r="Q66" s="10" t="s">
        <v>595</v>
      </c>
      <c r="R66" s="18"/>
      <c r="S66" s="4"/>
      <c r="T66" s="4" t="s">
        <v>596</v>
      </c>
      <c r="U66" s="4" t="s">
        <v>597</v>
      </c>
      <c r="V66" s="4"/>
      <c r="W66" s="4"/>
      <c r="X66" s="4"/>
      <c r="Y66" s="4"/>
      <c r="Z66" s="12"/>
      <c r="AA66" s="19"/>
      <c r="AB66" s="3"/>
      <c r="AC66" s="3"/>
      <c r="AD66" s="3"/>
      <c r="AE66" s="13"/>
      <c r="AF66" s="20" t="s">
        <v>598</v>
      </c>
      <c r="AG66" s="2"/>
      <c r="AH66" s="2"/>
      <c r="AI66" s="14"/>
      <c r="AJ66" s="21"/>
    </row>
    <row r="67" spans="2:36" ht="12.75">
      <c r="B67" s="15" t="s">
        <v>599</v>
      </c>
      <c r="C67" s="6" t="s">
        <v>23</v>
      </c>
      <c r="D67" s="7" t="s">
        <v>98</v>
      </c>
      <c r="E67" s="16" t="s">
        <v>600</v>
      </c>
      <c r="F67" s="8"/>
      <c r="G67" s="17" t="s">
        <v>601</v>
      </c>
      <c r="H67" s="5"/>
      <c r="I67" s="5" t="s">
        <v>98</v>
      </c>
      <c r="J67" s="5" t="s">
        <v>602</v>
      </c>
      <c r="K67" s="5" t="s">
        <v>603</v>
      </c>
      <c r="L67" s="5"/>
      <c r="M67" s="5"/>
      <c r="N67" s="5"/>
      <c r="O67" s="5"/>
      <c r="P67" s="5"/>
      <c r="Q67" s="10" t="s">
        <v>604</v>
      </c>
      <c r="R67" s="18"/>
      <c r="S67" s="4"/>
      <c r="T67" s="4" t="s">
        <v>605</v>
      </c>
      <c r="U67" s="4"/>
      <c r="V67" s="4" t="s">
        <v>606</v>
      </c>
      <c r="W67" s="4"/>
      <c r="X67" s="4"/>
      <c r="Y67" s="4"/>
      <c r="Z67" s="12"/>
      <c r="AA67" s="19" t="s">
        <v>607</v>
      </c>
      <c r="AB67" s="3" t="s">
        <v>608</v>
      </c>
      <c r="AC67" s="3"/>
      <c r="AD67" s="3" t="s">
        <v>609</v>
      </c>
      <c r="AE67" s="13"/>
      <c r="AF67" s="20" t="s">
        <v>610</v>
      </c>
      <c r="AG67" s="2"/>
      <c r="AH67" s="2"/>
      <c r="AI67" s="14" t="s">
        <v>611</v>
      </c>
      <c r="AJ67" s="21"/>
    </row>
    <row r="68" spans="2:36" ht="12.75">
      <c r="B68" s="15" t="s">
        <v>612</v>
      </c>
      <c r="C68" s="6" t="s">
        <v>23</v>
      </c>
      <c r="D68" s="7" t="s">
        <v>98</v>
      </c>
      <c r="E68" s="16" t="s">
        <v>613</v>
      </c>
      <c r="F68" s="8"/>
      <c r="G68" s="17" t="s">
        <v>614</v>
      </c>
      <c r="H68" s="5"/>
      <c r="I68" s="5" t="s">
        <v>98</v>
      </c>
      <c r="J68" s="5" t="s">
        <v>615</v>
      </c>
      <c r="K68" s="5" t="s">
        <v>616</v>
      </c>
      <c r="L68" s="5" t="s">
        <v>617</v>
      </c>
      <c r="M68" s="5"/>
      <c r="N68" s="5"/>
      <c r="O68" s="5"/>
      <c r="P68" s="5"/>
      <c r="Q68" s="10" t="s">
        <v>618</v>
      </c>
      <c r="R68" s="18"/>
      <c r="S68" s="4"/>
      <c r="T68" s="4"/>
      <c r="U68" s="4" t="s">
        <v>619</v>
      </c>
      <c r="V68" s="4"/>
      <c r="W68" s="4" t="s">
        <v>620</v>
      </c>
      <c r="X68" s="4"/>
      <c r="Y68" s="4"/>
      <c r="Z68" s="12"/>
      <c r="AA68" s="19"/>
      <c r="AB68" s="3"/>
      <c r="AC68" s="3"/>
      <c r="AD68" s="3"/>
      <c r="AE68" s="13"/>
      <c r="AF68" s="20"/>
      <c r="AG68" s="2"/>
      <c r="AH68" s="2"/>
      <c r="AI68" s="14"/>
      <c r="AJ68" s="21"/>
    </row>
    <row r="69" spans="2:36" ht="12.75">
      <c r="B69" s="15" t="s">
        <v>621</v>
      </c>
      <c r="C69" s="6" t="s">
        <v>23</v>
      </c>
      <c r="D69" s="7" t="s">
        <v>98</v>
      </c>
      <c r="E69" s="16" t="s">
        <v>622</v>
      </c>
      <c r="F69" s="8"/>
      <c r="G69" s="17" t="s">
        <v>623</v>
      </c>
      <c r="H69" s="5"/>
      <c r="I69" s="5" t="s">
        <v>98</v>
      </c>
      <c r="J69" s="5" t="s">
        <v>624</v>
      </c>
      <c r="K69" s="5" t="s">
        <v>625</v>
      </c>
      <c r="L69" s="5" t="s">
        <v>626</v>
      </c>
      <c r="M69" s="5"/>
      <c r="N69" s="5"/>
      <c r="O69" s="5"/>
      <c r="P69" s="5"/>
      <c r="Q69" s="10" t="s">
        <v>627</v>
      </c>
      <c r="R69" s="18"/>
      <c r="S69" s="4"/>
      <c r="T69" s="4"/>
      <c r="U69" s="4" t="s">
        <v>628</v>
      </c>
      <c r="V69" s="4"/>
      <c r="W69" s="4" t="s">
        <v>629</v>
      </c>
      <c r="X69" s="4"/>
      <c r="Y69" s="4"/>
      <c r="Z69" s="12"/>
      <c r="AA69" s="19"/>
      <c r="AB69" s="3"/>
      <c r="AC69" s="3"/>
      <c r="AD69" s="3"/>
      <c r="AE69" s="13"/>
      <c r="AF69" s="20" t="s">
        <v>630</v>
      </c>
      <c r="AG69" s="2"/>
      <c r="AH69" s="2"/>
      <c r="AI69" s="14" t="s">
        <v>631</v>
      </c>
      <c r="AJ69" s="21"/>
    </row>
    <row r="70" spans="2:36" ht="12.75">
      <c r="B70" s="15" t="s">
        <v>632</v>
      </c>
      <c r="C70" s="6" t="s">
        <v>23</v>
      </c>
      <c r="D70" s="7" t="s">
        <v>98</v>
      </c>
      <c r="E70" s="16" t="s">
        <v>633</v>
      </c>
      <c r="F70" s="8"/>
      <c r="G70" s="17" t="s">
        <v>634</v>
      </c>
      <c r="H70" s="5"/>
      <c r="I70" s="5" t="s">
        <v>98</v>
      </c>
      <c r="J70" s="5" t="s">
        <v>635</v>
      </c>
      <c r="K70" s="5" t="s">
        <v>636</v>
      </c>
      <c r="L70" s="5"/>
      <c r="M70" s="5"/>
      <c r="N70" s="5"/>
      <c r="O70" s="5"/>
      <c r="P70" s="5"/>
      <c r="Q70" s="10" t="s">
        <v>637</v>
      </c>
      <c r="R70" s="18"/>
      <c r="S70" s="4"/>
      <c r="T70" s="4" t="s">
        <v>638</v>
      </c>
      <c r="U70" s="4">
        <v>2003</v>
      </c>
      <c r="V70" s="4" t="s">
        <v>639</v>
      </c>
      <c r="W70" s="4" t="s">
        <v>640</v>
      </c>
      <c r="X70" s="4"/>
      <c r="Y70" s="4"/>
      <c r="Z70" s="12"/>
      <c r="AA70" s="19"/>
      <c r="AB70" s="3"/>
      <c r="AC70" s="3"/>
      <c r="AD70" s="3" t="s">
        <v>641</v>
      </c>
      <c r="AE70" s="13"/>
      <c r="AF70" s="20"/>
      <c r="AG70" s="2"/>
      <c r="AH70" s="2"/>
      <c r="AI70" s="14" t="s">
        <v>642</v>
      </c>
      <c r="AJ70" s="21"/>
    </row>
    <row r="71" spans="2:36" ht="12.75">
      <c r="B71" s="15" t="s">
        <v>643</v>
      </c>
      <c r="C71" s="6" t="s">
        <v>23</v>
      </c>
      <c r="D71" s="7" t="s">
        <v>98</v>
      </c>
      <c r="E71" s="16" t="s">
        <v>644</v>
      </c>
      <c r="F71" s="8"/>
      <c r="G71" s="17" t="s">
        <v>645</v>
      </c>
      <c r="H71" s="5"/>
      <c r="I71" s="5" t="s">
        <v>98</v>
      </c>
      <c r="J71" s="5" t="s">
        <v>646</v>
      </c>
      <c r="K71" s="5" t="s">
        <v>647</v>
      </c>
      <c r="L71" s="5" t="s">
        <v>648</v>
      </c>
      <c r="M71" s="5"/>
      <c r="N71" s="5"/>
      <c r="O71" s="5"/>
      <c r="P71" s="5"/>
      <c r="Q71" s="10">
        <v>1896</v>
      </c>
      <c r="R71" s="18"/>
      <c r="S71" s="4"/>
      <c r="T71" s="4"/>
      <c r="U71" s="4" t="s">
        <v>649</v>
      </c>
      <c r="V71" s="4"/>
      <c r="W71" s="4" t="s">
        <v>650</v>
      </c>
      <c r="X71" s="4"/>
      <c r="Y71" s="4"/>
      <c r="Z71" s="12"/>
      <c r="AA71" s="19"/>
      <c r="AB71" s="3"/>
      <c r="AC71" s="3"/>
      <c r="AD71" s="3"/>
      <c r="AE71" s="13"/>
      <c r="AF71" s="20" t="s">
        <v>651</v>
      </c>
      <c r="AG71" s="2"/>
      <c r="AH71" s="2"/>
      <c r="AI71" s="14" t="s">
        <v>652</v>
      </c>
      <c r="AJ71" s="21"/>
    </row>
    <row r="72" spans="2:36" ht="12.75">
      <c r="B72" s="15" t="s">
        <v>653</v>
      </c>
      <c r="C72" s="6" t="s">
        <v>23</v>
      </c>
      <c r="D72" s="7" t="s">
        <v>98</v>
      </c>
      <c r="E72" s="16" t="s">
        <v>654</v>
      </c>
      <c r="F72" s="8"/>
      <c r="G72" s="17" t="s">
        <v>655</v>
      </c>
      <c r="H72" s="5"/>
      <c r="I72" s="5" t="s">
        <v>98</v>
      </c>
      <c r="J72" s="5" t="s">
        <v>656</v>
      </c>
      <c r="K72" s="5" t="s">
        <v>657</v>
      </c>
      <c r="L72" s="5"/>
      <c r="M72" s="5"/>
      <c r="N72" s="5"/>
      <c r="O72" s="5"/>
      <c r="P72" s="5"/>
      <c r="Q72" s="10">
        <v>1920</v>
      </c>
      <c r="R72" s="18"/>
      <c r="S72" s="4"/>
      <c r="T72" s="4"/>
      <c r="U72" s="4" t="s">
        <v>658</v>
      </c>
      <c r="V72" s="4"/>
      <c r="W72" s="4"/>
      <c r="X72" s="4"/>
      <c r="Y72" s="4"/>
      <c r="Z72" s="12"/>
      <c r="AA72" s="19"/>
      <c r="AB72" s="3"/>
      <c r="AC72" s="3"/>
      <c r="AD72" s="3"/>
      <c r="AE72" s="13"/>
      <c r="AF72" s="20" t="s">
        <v>659</v>
      </c>
      <c r="AG72" s="2"/>
      <c r="AH72" s="2"/>
      <c r="AI72" s="14" t="s">
        <v>660</v>
      </c>
      <c r="AJ72" s="21"/>
    </row>
    <row r="73" spans="2:36" ht="12.75">
      <c r="B73" s="15" t="s">
        <v>661</v>
      </c>
      <c r="C73" s="6" t="s">
        <v>23</v>
      </c>
      <c r="D73" s="7" t="s">
        <v>98</v>
      </c>
      <c r="E73" s="16" t="s">
        <v>662</v>
      </c>
      <c r="F73" s="8"/>
      <c r="G73" s="17" t="s">
        <v>663</v>
      </c>
      <c r="H73" s="5"/>
      <c r="I73" s="5" t="s">
        <v>98</v>
      </c>
      <c r="J73" s="5" t="s">
        <v>664</v>
      </c>
      <c r="K73" s="5" t="s">
        <v>665</v>
      </c>
      <c r="L73" s="5"/>
      <c r="M73" s="5"/>
      <c r="N73" s="5"/>
      <c r="O73" s="5"/>
      <c r="P73" s="5"/>
      <c r="Q73" s="10">
        <v>7.2007</v>
      </c>
      <c r="R73" s="18"/>
      <c r="S73" s="4"/>
      <c r="T73" s="4"/>
      <c r="U73" s="4"/>
      <c r="V73" s="4"/>
      <c r="W73" s="4" t="s">
        <v>666</v>
      </c>
      <c r="X73" s="4"/>
      <c r="Y73" s="4"/>
      <c r="Z73" s="12"/>
      <c r="AA73" s="19"/>
      <c r="AB73" s="3"/>
      <c r="AC73" s="3"/>
      <c r="AD73" s="3" t="s">
        <v>667</v>
      </c>
      <c r="AE73" s="13"/>
      <c r="AF73" s="20" t="s">
        <v>668</v>
      </c>
      <c r="AG73" s="2"/>
      <c r="AH73" s="2"/>
      <c r="AI73" s="14"/>
      <c r="AJ73" s="21"/>
    </row>
    <row r="74" spans="2:36" ht="12.75">
      <c r="B74" s="15" t="s">
        <v>669</v>
      </c>
      <c r="C74" s="6" t="s">
        <v>23</v>
      </c>
      <c r="D74" s="7" t="s">
        <v>98</v>
      </c>
      <c r="E74" s="16" t="s">
        <v>670</v>
      </c>
      <c r="F74" s="8"/>
      <c r="G74" s="17" t="s">
        <v>671</v>
      </c>
      <c r="H74" s="5"/>
      <c r="I74" s="5" t="s">
        <v>98</v>
      </c>
      <c r="J74" s="5" t="s">
        <v>672</v>
      </c>
      <c r="K74" s="5" t="s">
        <v>673</v>
      </c>
      <c r="L74" s="5"/>
      <c r="M74" s="5"/>
      <c r="N74" s="5"/>
      <c r="O74" s="5"/>
      <c r="P74" s="5"/>
      <c r="Q74" s="10">
        <v>7.199</v>
      </c>
      <c r="R74" s="18"/>
      <c r="S74" s="4"/>
      <c r="T74" s="4"/>
      <c r="U74" s="4"/>
      <c r="V74" s="4" t="s">
        <v>674</v>
      </c>
      <c r="W74" s="4" t="s">
        <v>675</v>
      </c>
      <c r="X74" s="4"/>
      <c r="Y74" s="4"/>
      <c r="Z74" s="12"/>
      <c r="AA74" s="19"/>
      <c r="AB74" s="3"/>
      <c r="AC74" s="3"/>
      <c r="AD74" s="3"/>
      <c r="AE74" s="13"/>
      <c r="AF74" s="20" t="s">
        <v>676</v>
      </c>
      <c r="AG74" s="2"/>
      <c r="AH74" s="2"/>
      <c r="AI74" s="14"/>
      <c r="AJ74" s="21"/>
    </row>
    <row r="75" spans="2:36" ht="12.75">
      <c r="B75" s="15" t="s">
        <v>677</v>
      </c>
      <c r="C75" s="6" t="s">
        <v>23</v>
      </c>
      <c r="D75" s="7" t="s">
        <v>98</v>
      </c>
      <c r="E75" s="16" t="s">
        <v>678</v>
      </c>
      <c r="F75" s="8"/>
      <c r="G75" s="17" t="s">
        <v>679</v>
      </c>
      <c r="H75" s="5"/>
      <c r="I75" s="5" t="s">
        <v>98</v>
      </c>
      <c r="J75" s="5" t="s">
        <v>101</v>
      </c>
      <c r="K75" s="5" t="s">
        <v>680</v>
      </c>
      <c r="L75" s="5"/>
      <c r="M75" s="5" t="s">
        <v>681</v>
      </c>
      <c r="N75" s="5"/>
      <c r="O75" s="5"/>
      <c r="P75" s="5"/>
      <c r="Q75" s="10">
        <v>1937</v>
      </c>
      <c r="R75" s="18"/>
      <c r="S75" s="4"/>
      <c r="T75" s="4"/>
      <c r="U75" s="4" t="s">
        <v>682</v>
      </c>
      <c r="V75" s="4"/>
      <c r="W75" s="4"/>
      <c r="X75" s="4"/>
      <c r="Y75" s="4"/>
      <c r="Z75" s="12"/>
      <c r="AA75" s="19"/>
      <c r="AB75" s="3"/>
      <c r="AC75" s="3"/>
      <c r="AD75" s="3"/>
      <c r="AE75" s="13"/>
      <c r="AF75" s="20" t="s">
        <v>683</v>
      </c>
      <c r="AG75" s="2"/>
      <c r="AH75" s="2"/>
      <c r="AI75" s="14"/>
      <c r="AJ75" s="21"/>
    </row>
    <row r="76" spans="2:36" ht="12.75">
      <c r="B76" s="15" t="s">
        <v>684</v>
      </c>
      <c r="C76" s="6" t="s">
        <v>23</v>
      </c>
      <c r="D76" s="7" t="s">
        <v>98</v>
      </c>
      <c r="E76" s="16" t="s">
        <v>685</v>
      </c>
      <c r="F76" s="8"/>
      <c r="G76" s="17" t="s">
        <v>686</v>
      </c>
      <c r="H76" s="5"/>
      <c r="I76" s="5" t="s">
        <v>98</v>
      </c>
      <c r="J76" s="5" t="s">
        <v>687</v>
      </c>
      <c r="K76" s="5" t="s">
        <v>688</v>
      </c>
      <c r="L76" s="5"/>
      <c r="M76" s="5"/>
      <c r="N76" s="5"/>
      <c r="O76" s="5"/>
      <c r="P76" s="5"/>
      <c r="Q76" s="10">
        <v>1988</v>
      </c>
      <c r="R76" s="18"/>
      <c r="S76" s="4"/>
      <c r="T76" s="4"/>
      <c r="U76" s="4"/>
      <c r="V76" s="4" t="s">
        <v>689</v>
      </c>
      <c r="W76" s="4" t="s">
        <v>690</v>
      </c>
      <c r="X76" s="4"/>
      <c r="Y76" s="4"/>
      <c r="Z76" s="12"/>
      <c r="AA76" s="19"/>
      <c r="AB76" s="3"/>
      <c r="AC76" s="3"/>
      <c r="AD76" s="3"/>
      <c r="AE76" s="13"/>
      <c r="AF76" s="20" t="s">
        <v>691</v>
      </c>
      <c r="AG76" s="2"/>
      <c r="AH76" s="2"/>
      <c r="AI76" s="14" t="s">
        <v>692</v>
      </c>
      <c r="AJ76" s="21"/>
    </row>
    <row r="77" spans="2:36" ht="12.75">
      <c r="B77" s="15" t="s">
        <v>693</v>
      </c>
      <c r="C77" s="6" t="s">
        <v>23</v>
      </c>
      <c r="D77" s="7" t="s">
        <v>98</v>
      </c>
      <c r="E77" s="16" t="s">
        <v>694</v>
      </c>
      <c r="F77" s="8"/>
      <c r="G77" s="17" t="s">
        <v>695</v>
      </c>
      <c r="H77" s="5"/>
      <c r="I77" s="5" t="s">
        <v>98</v>
      </c>
      <c r="J77" s="5" t="s">
        <v>696</v>
      </c>
      <c r="K77" s="5" t="s">
        <v>697</v>
      </c>
      <c r="L77" s="5"/>
      <c r="M77" s="5"/>
      <c r="N77" s="5"/>
      <c r="O77" s="5"/>
      <c r="P77" s="5"/>
      <c r="Q77" s="10" t="s">
        <v>698</v>
      </c>
      <c r="R77" s="18"/>
      <c r="S77" s="4"/>
      <c r="T77" s="4"/>
      <c r="U77" s="4" t="s">
        <v>699</v>
      </c>
      <c r="V77" s="4"/>
      <c r="W77" s="4"/>
      <c r="X77" s="4"/>
      <c r="Y77" s="4"/>
      <c r="Z77" s="12"/>
      <c r="AA77" s="19"/>
      <c r="AB77" s="3"/>
      <c r="AC77" s="3"/>
      <c r="AD77" s="3"/>
      <c r="AE77" s="13"/>
      <c r="AF77" s="20" t="s">
        <v>700</v>
      </c>
      <c r="AG77" s="2"/>
      <c r="AH77" s="2"/>
      <c r="AI77" s="14" t="s">
        <v>701</v>
      </c>
      <c r="AJ77" s="21"/>
    </row>
    <row r="78" spans="2:36" ht="12.75">
      <c r="B78" s="15" t="s">
        <v>702</v>
      </c>
      <c r="C78" s="6" t="s">
        <v>23</v>
      </c>
      <c r="D78" s="7" t="s">
        <v>98</v>
      </c>
      <c r="E78" s="16" t="s">
        <v>703</v>
      </c>
      <c r="F78" s="8"/>
      <c r="G78" s="17" t="s">
        <v>704</v>
      </c>
      <c r="H78" s="5"/>
      <c r="I78" s="5" t="s">
        <v>98</v>
      </c>
      <c r="J78" s="5" t="s">
        <v>101</v>
      </c>
      <c r="K78" s="5" t="s">
        <v>26</v>
      </c>
      <c r="L78" s="5"/>
      <c r="M78" s="5"/>
      <c r="N78" s="5"/>
      <c r="O78" s="5"/>
      <c r="P78" s="5"/>
      <c r="Q78" s="10" t="s">
        <v>705</v>
      </c>
      <c r="R78" s="18"/>
      <c r="S78" s="4"/>
      <c r="T78" s="4"/>
      <c r="U78" s="4" t="s">
        <v>706</v>
      </c>
      <c r="V78" s="4"/>
      <c r="W78" s="4"/>
      <c r="X78" s="4"/>
      <c r="Y78" s="4"/>
      <c r="Z78" s="12"/>
      <c r="AA78" s="19"/>
      <c r="AB78" s="3"/>
      <c r="AC78" s="3"/>
      <c r="AD78" s="3"/>
      <c r="AE78" s="13"/>
      <c r="AF78" s="20"/>
      <c r="AG78" s="2"/>
      <c r="AH78" s="2" t="s">
        <v>707</v>
      </c>
      <c r="AI78" s="14" t="s">
        <v>708</v>
      </c>
      <c r="AJ78" s="21"/>
    </row>
    <row r="79" spans="2:36" ht="12.75">
      <c r="B79" s="15" t="s">
        <v>709</v>
      </c>
      <c r="C79" s="6" t="s">
        <v>23</v>
      </c>
      <c r="D79" s="7" t="s">
        <v>98</v>
      </c>
      <c r="E79" s="16" t="s">
        <v>710</v>
      </c>
      <c r="F79" s="8"/>
      <c r="G79" s="17" t="s">
        <v>711</v>
      </c>
      <c r="H79" s="5"/>
      <c r="I79" s="5" t="s">
        <v>98</v>
      </c>
      <c r="J79" s="5" t="s">
        <v>101</v>
      </c>
      <c r="K79" s="5" t="s">
        <v>122</v>
      </c>
      <c r="L79" s="5"/>
      <c r="M79" s="5"/>
      <c r="N79" s="5"/>
      <c r="O79" s="5"/>
      <c r="P79" s="5"/>
      <c r="Q79" s="10">
        <v>1904</v>
      </c>
      <c r="R79" s="18"/>
      <c r="S79" s="4"/>
      <c r="T79" s="4"/>
      <c r="U79" s="4" t="s">
        <v>712</v>
      </c>
      <c r="V79" s="4"/>
      <c r="W79" s="4" t="s">
        <v>713</v>
      </c>
      <c r="X79" s="4"/>
      <c r="Y79" s="4"/>
      <c r="Z79" s="12"/>
      <c r="AA79" s="19"/>
      <c r="AB79" s="3"/>
      <c r="AC79" s="3"/>
      <c r="AD79" s="3"/>
      <c r="AE79" s="13"/>
      <c r="AF79" s="20" t="s">
        <v>714</v>
      </c>
      <c r="AG79" s="2"/>
      <c r="AH79" s="2"/>
      <c r="AI79" s="14" t="s">
        <v>715</v>
      </c>
      <c r="AJ79" s="21"/>
    </row>
    <row r="80" spans="2:36" ht="12.75">
      <c r="B80" s="15" t="s">
        <v>716</v>
      </c>
      <c r="C80" s="6" t="s">
        <v>23</v>
      </c>
      <c r="D80" s="7" t="s">
        <v>98</v>
      </c>
      <c r="E80" s="16" t="s">
        <v>717</v>
      </c>
      <c r="F80" s="8"/>
      <c r="G80" s="17" t="s">
        <v>718</v>
      </c>
      <c r="H80" s="5"/>
      <c r="I80" s="5" t="s">
        <v>98</v>
      </c>
      <c r="J80" s="5" t="s">
        <v>719</v>
      </c>
      <c r="K80" s="5" t="s">
        <v>720</v>
      </c>
      <c r="L80" s="5"/>
      <c r="M80" s="5"/>
      <c r="N80" s="5"/>
      <c r="O80" s="5"/>
      <c r="P80" s="5"/>
      <c r="Q80" s="10">
        <v>8.2005</v>
      </c>
      <c r="R80" s="18"/>
      <c r="S80" s="4"/>
      <c r="T80" s="4"/>
      <c r="U80" s="4"/>
      <c r="V80" s="4" t="s">
        <v>721</v>
      </c>
      <c r="W80" s="4"/>
      <c r="X80" s="4"/>
      <c r="Y80" s="4"/>
      <c r="Z80" s="12"/>
      <c r="AA80" s="19" t="s">
        <v>343</v>
      </c>
      <c r="AB80" s="3"/>
      <c r="AC80" s="3"/>
      <c r="AD80" s="3" t="s">
        <v>722</v>
      </c>
      <c r="AE80" s="13"/>
      <c r="AF80" s="20"/>
      <c r="AG80" s="2"/>
      <c r="AH80" s="2"/>
      <c r="AI80" s="14"/>
      <c r="AJ80" s="21"/>
    </row>
    <row r="81" spans="2:36" ht="12.75">
      <c r="B81" s="15" t="s">
        <v>723</v>
      </c>
      <c r="C81" s="6" t="s">
        <v>23</v>
      </c>
      <c r="D81" s="7" t="s">
        <v>98</v>
      </c>
      <c r="E81" s="16" t="s">
        <v>724</v>
      </c>
      <c r="F81" s="8"/>
      <c r="G81" s="17" t="s">
        <v>57</v>
      </c>
      <c r="H81" s="5"/>
      <c r="I81" s="5" t="s">
        <v>98</v>
      </c>
      <c r="J81" s="5" t="s">
        <v>101</v>
      </c>
      <c r="K81" s="5" t="s">
        <v>102</v>
      </c>
      <c r="L81" s="5"/>
      <c r="M81" s="5"/>
      <c r="N81" s="5"/>
      <c r="O81" s="5"/>
      <c r="P81" s="5"/>
      <c r="Q81" s="10" t="s">
        <v>725</v>
      </c>
      <c r="R81" s="18"/>
      <c r="S81" s="4"/>
      <c r="T81" s="4"/>
      <c r="U81" s="4" t="s">
        <v>726</v>
      </c>
      <c r="V81" s="4"/>
      <c r="W81" s="4" t="s">
        <v>727</v>
      </c>
      <c r="X81" s="4"/>
      <c r="Y81" s="4"/>
      <c r="Z81" s="12"/>
      <c r="AA81" s="19" t="s">
        <v>728</v>
      </c>
      <c r="AB81" s="3"/>
      <c r="AC81" s="3"/>
      <c r="AD81" s="3"/>
      <c r="AE81" s="13"/>
      <c r="AF81" s="20" t="s">
        <v>729</v>
      </c>
      <c r="AG81" s="2"/>
      <c r="AH81" s="2"/>
      <c r="AI81" s="14" t="s">
        <v>741</v>
      </c>
      <c r="AJ81" s="21"/>
    </row>
    <row r="82" spans="2:36" ht="12.75">
      <c r="B82" s="15" t="s">
        <v>954</v>
      </c>
      <c r="C82" s="6" t="s">
        <v>23</v>
      </c>
      <c r="D82" s="7" t="s">
        <v>98</v>
      </c>
      <c r="E82" s="16" t="s">
        <v>955</v>
      </c>
      <c r="F82" s="8"/>
      <c r="G82" s="17" t="s">
        <v>55</v>
      </c>
      <c r="H82" s="5"/>
      <c r="I82" s="5" t="s">
        <v>98</v>
      </c>
      <c r="J82" s="5" t="s">
        <v>956</v>
      </c>
      <c r="K82" s="5" t="s">
        <v>26</v>
      </c>
      <c r="L82" s="5" t="s">
        <v>957</v>
      </c>
      <c r="M82" s="5"/>
      <c r="N82" s="5"/>
      <c r="O82" s="5"/>
      <c r="P82" s="5"/>
      <c r="Q82" s="10" t="s">
        <v>958</v>
      </c>
      <c r="R82" s="18"/>
      <c r="S82" s="4"/>
      <c r="T82" s="4"/>
      <c r="U82" s="4"/>
      <c r="V82" s="4" t="s">
        <v>959</v>
      </c>
      <c r="W82" s="4"/>
      <c r="X82" s="4"/>
      <c r="Y82" s="4"/>
      <c r="Z82" s="12"/>
      <c r="AA82" s="19"/>
      <c r="AB82" s="3"/>
      <c r="AC82" s="3"/>
      <c r="AD82" s="3"/>
      <c r="AE82" s="13"/>
      <c r="AF82" s="20" t="s">
        <v>960</v>
      </c>
      <c r="AG82" s="2"/>
      <c r="AH82" s="2"/>
      <c r="AI82" s="14" t="s">
        <v>961</v>
      </c>
      <c r="AJ82" s="21"/>
    </row>
    <row r="83" spans="2:36" ht="12.75">
      <c r="B83" s="15" t="s">
        <v>962</v>
      </c>
      <c r="C83" s="6" t="s">
        <v>23</v>
      </c>
      <c r="D83" s="7" t="s">
        <v>98</v>
      </c>
      <c r="E83" s="16" t="s">
        <v>963</v>
      </c>
      <c r="F83" s="8"/>
      <c r="G83" s="17" t="s">
        <v>964</v>
      </c>
      <c r="H83" s="5"/>
      <c r="I83" s="5" t="s">
        <v>98</v>
      </c>
      <c r="J83" s="5" t="s">
        <v>228</v>
      </c>
      <c r="K83" s="5" t="s">
        <v>965</v>
      </c>
      <c r="L83" s="5"/>
      <c r="M83" s="5"/>
      <c r="N83" s="5"/>
      <c r="O83" s="5"/>
      <c r="P83" s="5"/>
      <c r="Q83" s="10" t="s">
        <v>966</v>
      </c>
      <c r="R83" s="18"/>
      <c r="S83" s="4"/>
      <c r="T83" s="4" t="s">
        <v>967</v>
      </c>
      <c r="U83" s="4" t="s">
        <v>968</v>
      </c>
      <c r="V83" s="4"/>
      <c r="W83" s="4" t="s">
        <v>969</v>
      </c>
      <c r="X83" s="4"/>
      <c r="Y83" s="4"/>
      <c r="Z83" s="12"/>
      <c r="AA83" s="19"/>
      <c r="AB83" s="3"/>
      <c r="AC83" s="3"/>
      <c r="AD83" s="3"/>
      <c r="AE83" s="13"/>
      <c r="AF83" s="20" t="s">
        <v>970</v>
      </c>
      <c r="AG83" s="2"/>
      <c r="AH83" s="2"/>
      <c r="AI83" s="14" t="s">
        <v>971</v>
      </c>
      <c r="AJ83" s="21"/>
    </row>
    <row r="84" spans="2:36" ht="12.75">
      <c r="B84" s="15" t="s">
        <v>972</v>
      </c>
      <c r="C84" s="6" t="s">
        <v>23</v>
      </c>
      <c r="D84" s="7" t="s">
        <v>98</v>
      </c>
      <c r="E84" s="16" t="s">
        <v>973</v>
      </c>
      <c r="F84" s="8"/>
      <c r="G84" s="17" t="s">
        <v>974</v>
      </c>
      <c r="H84" s="5"/>
      <c r="I84" s="5" t="s">
        <v>98</v>
      </c>
      <c r="J84" s="5" t="s">
        <v>975</v>
      </c>
      <c r="K84" s="5" t="s">
        <v>976</v>
      </c>
      <c r="L84" s="5" t="s">
        <v>977</v>
      </c>
      <c r="M84" s="5"/>
      <c r="N84" s="5"/>
      <c r="O84" s="5"/>
      <c r="P84" s="5"/>
      <c r="Q84" s="10" t="s">
        <v>978</v>
      </c>
      <c r="R84" s="18"/>
      <c r="S84" s="4"/>
      <c r="T84" s="4"/>
      <c r="U84" s="4"/>
      <c r="V84" s="4" t="s">
        <v>979</v>
      </c>
      <c r="W84" s="4" t="s">
        <v>980</v>
      </c>
      <c r="X84" s="4"/>
      <c r="Y84" s="4"/>
      <c r="Z84" s="12"/>
      <c r="AA84" s="19" t="s">
        <v>981</v>
      </c>
      <c r="AB84" s="3"/>
      <c r="AC84" s="3"/>
      <c r="AD84" s="3" t="s">
        <v>982</v>
      </c>
      <c r="AE84" s="13"/>
      <c r="AF84" s="20" t="s">
        <v>983</v>
      </c>
      <c r="AG84" s="2"/>
      <c r="AH84" s="2"/>
      <c r="AI84" s="14" t="s">
        <v>742</v>
      </c>
      <c r="AJ84" s="21"/>
    </row>
    <row r="85" spans="2:36" ht="12.75">
      <c r="B85" s="15" t="s">
        <v>743</v>
      </c>
      <c r="C85" s="6" t="s">
        <v>23</v>
      </c>
      <c r="D85" s="7" t="s">
        <v>98</v>
      </c>
      <c r="E85" s="16" t="s">
        <v>744</v>
      </c>
      <c r="F85" s="8"/>
      <c r="G85" s="17" t="s">
        <v>745</v>
      </c>
      <c r="H85" s="5"/>
      <c r="I85" s="5" t="s">
        <v>98</v>
      </c>
      <c r="J85" s="5" t="s">
        <v>746</v>
      </c>
      <c r="K85" s="5" t="s">
        <v>747</v>
      </c>
      <c r="L85" s="5"/>
      <c r="M85" s="5"/>
      <c r="N85" s="5"/>
      <c r="O85" s="5"/>
      <c r="P85" s="5"/>
      <c r="Q85" s="10" t="s">
        <v>748</v>
      </c>
      <c r="R85" s="18"/>
      <c r="S85" s="4"/>
      <c r="T85" s="4"/>
      <c r="U85" s="4"/>
      <c r="V85" s="4"/>
      <c r="W85" s="4" t="s">
        <v>749</v>
      </c>
      <c r="X85" s="4"/>
      <c r="Y85" s="4"/>
      <c r="Z85" s="12"/>
      <c r="AA85" s="19"/>
      <c r="AB85" s="3"/>
      <c r="AC85" s="3"/>
      <c r="AD85" s="3"/>
      <c r="AE85" s="13"/>
      <c r="AF85" s="20" t="s">
        <v>750</v>
      </c>
      <c r="AG85" s="2"/>
      <c r="AH85" s="2"/>
      <c r="AI85" s="14"/>
      <c r="AJ85" s="21"/>
    </row>
    <row r="86" spans="2:36" ht="12.75">
      <c r="B86" s="15" t="s">
        <v>751</v>
      </c>
      <c r="C86" s="6" t="s">
        <v>23</v>
      </c>
      <c r="D86" s="7" t="s">
        <v>98</v>
      </c>
      <c r="E86" s="16" t="s">
        <v>752</v>
      </c>
      <c r="F86" s="8"/>
      <c r="G86" s="17" t="s">
        <v>753</v>
      </c>
      <c r="H86" s="5"/>
      <c r="I86" s="5" t="s">
        <v>98</v>
      </c>
      <c r="J86" s="5" t="s">
        <v>754</v>
      </c>
      <c r="K86" s="5" t="s">
        <v>755</v>
      </c>
      <c r="L86" s="5"/>
      <c r="M86" s="5"/>
      <c r="N86" s="5"/>
      <c r="O86" s="5"/>
      <c r="P86" s="5"/>
      <c r="Q86" s="10" t="s">
        <v>756</v>
      </c>
      <c r="R86" s="18"/>
      <c r="S86" s="4"/>
      <c r="T86" s="4"/>
      <c r="U86" s="4" t="s">
        <v>757</v>
      </c>
      <c r="V86" s="4"/>
      <c r="W86" s="4" t="s">
        <v>758</v>
      </c>
      <c r="X86" s="4"/>
      <c r="Y86" s="4"/>
      <c r="Z86" s="12"/>
      <c r="AA86" s="19"/>
      <c r="AB86" s="3"/>
      <c r="AC86" s="3"/>
      <c r="AD86" s="3"/>
      <c r="AE86" s="13"/>
      <c r="AF86" s="20" t="s">
        <v>759</v>
      </c>
      <c r="AG86" s="2"/>
      <c r="AH86" s="2"/>
      <c r="AI86" s="14"/>
      <c r="AJ86" s="21"/>
    </row>
    <row r="87" spans="2:36" ht="12.75">
      <c r="B87" s="15" t="s">
        <v>760</v>
      </c>
      <c r="C87" s="6" t="s">
        <v>23</v>
      </c>
      <c r="D87" s="7" t="s">
        <v>98</v>
      </c>
      <c r="E87" s="16" t="s">
        <v>761</v>
      </c>
      <c r="F87" s="8"/>
      <c r="G87" s="17" t="s">
        <v>762</v>
      </c>
      <c r="H87" s="5"/>
      <c r="I87" s="5" t="s">
        <v>98</v>
      </c>
      <c r="J87" s="5" t="s">
        <v>763</v>
      </c>
      <c r="K87" s="5" t="s">
        <v>764</v>
      </c>
      <c r="L87" s="5"/>
      <c r="M87" s="5"/>
      <c r="N87" s="5"/>
      <c r="O87" s="5"/>
      <c r="P87" s="5"/>
      <c r="Q87" s="10">
        <v>1896</v>
      </c>
      <c r="R87" s="18"/>
      <c r="S87" s="4"/>
      <c r="T87" s="4"/>
      <c r="U87" s="4" t="s">
        <v>765</v>
      </c>
      <c r="V87" s="4"/>
      <c r="W87" s="4" t="s">
        <v>766</v>
      </c>
      <c r="X87" s="4"/>
      <c r="Y87" s="4"/>
      <c r="Z87" s="12"/>
      <c r="AA87" s="19"/>
      <c r="AB87" s="3"/>
      <c r="AC87" s="3"/>
      <c r="AD87" s="3"/>
      <c r="AE87" s="13"/>
      <c r="AF87" s="20" t="s">
        <v>767</v>
      </c>
      <c r="AG87" s="2"/>
      <c r="AH87" s="2"/>
      <c r="AI87" s="14" t="s">
        <v>768</v>
      </c>
      <c r="AJ87" s="21"/>
    </row>
    <row r="88" spans="2:36" ht="12.75">
      <c r="B88" s="15" t="s">
        <v>769</v>
      </c>
      <c r="C88" s="6" t="s">
        <v>23</v>
      </c>
      <c r="D88" s="7" t="s">
        <v>98</v>
      </c>
      <c r="E88" s="16" t="s">
        <v>770</v>
      </c>
      <c r="F88" s="8"/>
      <c r="G88" s="17" t="s">
        <v>771</v>
      </c>
      <c r="H88" s="5"/>
      <c r="I88" s="5" t="s">
        <v>98</v>
      </c>
      <c r="J88" s="5" t="s">
        <v>85</v>
      </c>
      <c r="K88" s="5" t="s">
        <v>26</v>
      </c>
      <c r="L88" s="5"/>
      <c r="M88" s="5"/>
      <c r="N88" s="5"/>
      <c r="O88" s="5"/>
      <c r="P88" s="5"/>
      <c r="Q88" s="10">
        <v>1976</v>
      </c>
      <c r="R88" s="18"/>
      <c r="S88" s="4"/>
      <c r="T88" s="4" t="s">
        <v>772</v>
      </c>
      <c r="U88" s="4" t="s">
        <v>53</v>
      </c>
      <c r="V88" s="4" t="s">
        <v>773</v>
      </c>
      <c r="W88" s="4"/>
      <c r="X88" s="4"/>
      <c r="Y88" s="4"/>
      <c r="Z88" s="12"/>
      <c r="AA88" s="19"/>
      <c r="AB88" s="3"/>
      <c r="AC88" s="3"/>
      <c r="AD88" s="3"/>
      <c r="AE88" s="13"/>
      <c r="AF88" s="20" t="s">
        <v>774</v>
      </c>
      <c r="AG88" s="2"/>
      <c r="AH88" s="2"/>
      <c r="AI88" s="14" t="s">
        <v>775</v>
      </c>
      <c r="AJ88" s="21"/>
    </row>
    <row r="89" spans="2:36" ht="12.75">
      <c r="B89" s="15" t="s">
        <v>776</v>
      </c>
      <c r="C89" s="6" t="s">
        <v>23</v>
      </c>
      <c r="D89" s="7" t="s">
        <v>98</v>
      </c>
      <c r="E89" s="16" t="s">
        <v>777</v>
      </c>
      <c r="F89" s="8"/>
      <c r="G89" s="17" t="s">
        <v>778</v>
      </c>
      <c r="H89" s="5"/>
      <c r="I89" s="5" t="s">
        <v>98</v>
      </c>
      <c r="J89" s="5" t="s">
        <v>83</v>
      </c>
      <c r="K89" s="5" t="s">
        <v>779</v>
      </c>
      <c r="L89" s="5"/>
      <c r="M89" s="5"/>
      <c r="N89" s="5"/>
      <c r="O89" s="5"/>
      <c r="P89" s="5"/>
      <c r="Q89" s="10" t="s">
        <v>780</v>
      </c>
      <c r="R89" s="18"/>
      <c r="S89" s="4"/>
      <c r="T89" s="4"/>
      <c r="U89" s="4">
        <v>1996</v>
      </c>
      <c r="V89" s="4"/>
      <c r="W89" s="4"/>
      <c r="X89" s="4"/>
      <c r="Y89" s="4"/>
      <c r="Z89" s="12"/>
      <c r="AA89" s="19"/>
      <c r="AB89" s="3"/>
      <c r="AC89" s="3"/>
      <c r="AD89" s="3"/>
      <c r="AE89" s="13"/>
      <c r="AF89" s="20" t="s">
        <v>781</v>
      </c>
      <c r="AG89" s="2"/>
      <c r="AH89" s="2"/>
      <c r="AI89" s="14" t="s">
        <v>782</v>
      </c>
      <c r="AJ89" s="21"/>
    </row>
    <row r="90" spans="2:36" ht="12.75">
      <c r="B90" s="15" t="s">
        <v>783</v>
      </c>
      <c r="C90" s="6" t="s">
        <v>23</v>
      </c>
      <c r="D90" s="7" t="s">
        <v>98</v>
      </c>
      <c r="E90" s="16" t="s">
        <v>784</v>
      </c>
      <c r="F90" s="8"/>
      <c r="G90" s="17" t="s">
        <v>785</v>
      </c>
      <c r="H90" s="5"/>
      <c r="I90" s="5" t="s">
        <v>98</v>
      </c>
      <c r="J90" s="5" t="s">
        <v>786</v>
      </c>
      <c r="K90" s="5" t="s">
        <v>787</v>
      </c>
      <c r="L90" s="5" t="s">
        <v>788</v>
      </c>
      <c r="M90" s="5"/>
      <c r="N90" s="5"/>
      <c r="O90" s="5"/>
      <c r="P90" s="5"/>
      <c r="Q90" s="10" t="s">
        <v>789</v>
      </c>
      <c r="R90" s="18"/>
      <c r="S90" s="4"/>
      <c r="T90" s="4" t="s">
        <v>790</v>
      </c>
      <c r="U90" s="4"/>
      <c r="V90" s="4" t="s">
        <v>791</v>
      </c>
      <c r="W90" s="4"/>
      <c r="X90" s="4"/>
      <c r="Y90" s="4"/>
      <c r="Z90" s="12"/>
      <c r="AA90" s="19" t="s">
        <v>792</v>
      </c>
      <c r="AB90" s="3"/>
      <c r="AC90" s="3"/>
      <c r="AD90" s="3" t="s">
        <v>793</v>
      </c>
      <c r="AE90" s="13"/>
      <c r="AF90" s="20" t="s">
        <v>794</v>
      </c>
      <c r="AG90" s="2"/>
      <c r="AH90" s="2"/>
      <c r="AI90" s="14"/>
      <c r="AJ90" s="21"/>
    </row>
    <row r="91" spans="2:36" ht="12.75">
      <c r="B91" s="15" t="s">
        <v>795</v>
      </c>
      <c r="C91" s="6" t="s">
        <v>23</v>
      </c>
      <c r="D91" s="7" t="s">
        <v>98</v>
      </c>
      <c r="E91" s="16" t="s">
        <v>796</v>
      </c>
      <c r="F91" s="8"/>
      <c r="G91" s="17" t="s">
        <v>797</v>
      </c>
      <c r="H91" s="5"/>
      <c r="I91" s="5" t="s">
        <v>98</v>
      </c>
      <c r="J91" s="5" t="s">
        <v>798</v>
      </c>
      <c r="K91" s="5" t="s">
        <v>799</v>
      </c>
      <c r="L91" s="5"/>
      <c r="M91" s="5"/>
      <c r="N91" s="5"/>
      <c r="O91" s="5"/>
      <c r="P91" s="5"/>
      <c r="Q91" s="10">
        <v>1990</v>
      </c>
      <c r="R91" s="18"/>
      <c r="S91" s="4"/>
      <c r="T91" s="4"/>
      <c r="U91" s="4" t="s">
        <v>800</v>
      </c>
      <c r="V91" s="4"/>
      <c r="W91" s="4"/>
      <c r="X91" s="4"/>
      <c r="Y91" s="4"/>
      <c r="Z91" s="12"/>
      <c r="AA91" s="19"/>
      <c r="AB91" s="3"/>
      <c r="AC91" s="3"/>
      <c r="AD91" s="3"/>
      <c r="AE91" s="13"/>
      <c r="AF91" s="20" t="s">
        <v>801</v>
      </c>
      <c r="AG91" s="2"/>
      <c r="AH91" s="2"/>
      <c r="AI91" s="14"/>
      <c r="AJ91" s="21"/>
    </row>
    <row r="92" spans="2:36" ht="12.75">
      <c r="B92" s="15" t="s">
        <v>802</v>
      </c>
      <c r="C92" s="6" t="s">
        <v>23</v>
      </c>
      <c r="D92" s="7" t="s">
        <v>98</v>
      </c>
      <c r="E92" s="16" t="s">
        <v>803</v>
      </c>
      <c r="F92" s="8"/>
      <c r="G92" s="17" t="s">
        <v>804</v>
      </c>
      <c r="H92" s="5"/>
      <c r="I92" s="5" t="s">
        <v>98</v>
      </c>
      <c r="J92" s="5" t="s">
        <v>805</v>
      </c>
      <c r="K92" s="5" t="s">
        <v>806</v>
      </c>
      <c r="L92" s="5"/>
      <c r="M92" s="5"/>
      <c r="N92" s="5"/>
      <c r="O92" s="5"/>
      <c r="P92" s="5"/>
      <c r="Q92" s="10" t="s">
        <v>807</v>
      </c>
      <c r="R92" s="18"/>
      <c r="S92" s="4"/>
      <c r="T92" s="4"/>
      <c r="U92" s="4" t="s">
        <v>808</v>
      </c>
      <c r="V92" s="4"/>
      <c r="W92" s="4" t="s">
        <v>809</v>
      </c>
      <c r="X92" s="4"/>
      <c r="Y92" s="4"/>
      <c r="Z92" s="12"/>
      <c r="AA92" s="19"/>
      <c r="AB92" s="3"/>
      <c r="AC92" s="3"/>
      <c r="AD92" s="3"/>
      <c r="AE92" s="13"/>
      <c r="AF92" s="20"/>
      <c r="AG92" s="2"/>
      <c r="AH92" s="2"/>
      <c r="AI92" s="14" t="s">
        <v>810</v>
      </c>
      <c r="AJ92" s="21"/>
    </row>
    <row r="93" spans="2:36" ht="12.75">
      <c r="B93" s="15" t="s">
        <v>811</v>
      </c>
      <c r="C93" s="6" t="s">
        <v>23</v>
      </c>
      <c r="D93" s="7" t="s">
        <v>98</v>
      </c>
      <c r="E93" s="16" t="s">
        <v>812</v>
      </c>
      <c r="F93" s="8"/>
      <c r="G93" s="17" t="s">
        <v>813</v>
      </c>
      <c r="H93" s="5"/>
      <c r="I93" s="5" t="s">
        <v>98</v>
      </c>
      <c r="J93" s="5" t="s">
        <v>814</v>
      </c>
      <c r="K93" s="5" t="s">
        <v>815</v>
      </c>
      <c r="L93" s="5"/>
      <c r="M93" s="5"/>
      <c r="N93" s="5"/>
      <c r="O93" s="5"/>
      <c r="P93" s="5"/>
      <c r="Q93" s="10">
        <v>1906</v>
      </c>
      <c r="R93" s="18"/>
      <c r="S93" s="4"/>
      <c r="T93" s="4"/>
      <c r="U93" s="4">
        <v>1999</v>
      </c>
      <c r="V93" s="4"/>
      <c r="W93" s="4"/>
      <c r="X93" s="4"/>
      <c r="Y93" s="4"/>
      <c r="Z93" s="12"/>
      <c r="AA93" s="19"/>
      <c r="AB93" s="3"/>
      <c r="AC93" s="3"/>
      <c r="AD93" s="3"/>
      <c r="AE93" s="13"/>
      <c r="AF93" s="20"/>
      <c r="AG93" s="2"/>
      <c r="AH93" s="2"/>
      <c r="AI93" s="14" t="s">
        <v>1040</v>
      </c>
      <c r="AJ93" s="21"/>
    </row>
    <row r="94" spans="2:36" ht="12.75">
      <c r="B94" s="15" t="s">
        <v>1041</v>
      </c>
      <c r="C94" s="6" t="s">
        <v>23</v>
      </c>
      <c r="D94" s="7" t="s">
        <v>98</v>
      </c>
      <c r="E94" s="16" t="s">
        <v>1042</v>
      </c>
      <c r="F94" s="8"/>
      <c r="G94" s="17" t="s">
        <v>1043</v>
      </c>
      <c r="H94" s="5"/>
      <c r="I94" s="5" t="s">
        <v>98</v>
      </c>
      <c r="J94" s="5" t="s">
        <v>84</v>
      </c>
      <c r="K94" s="5" t="s">
        <v>1044</v>
      </c>
      <c r="L94" s="5"/>
      <c r="M94" s="5"/>
      <c r="N94" s="5"/>
      <c r="O94" s="5"/>
      <c r="P94" s="5"/>
      <c r="Q94" s="10" t="s">
        <v>1045</v>
      </c>
      <c r="R94" s="18"/>
      <c r="S94" s="4"/>
      <c r="T94" s="4"/>
      <c r="U94" s="4" t="s">
        <v>1046</v>
      </c>
      <c r="V94" s="4"/>
      <c r="W94" s="4"/>
      <c r="X94" s="4"/>
      <c r="Y94" s="4"/>
      <c r="Z94" s="12"/>
      <c r="AA94" s="19"/>
      <c r="AB94" s="3"/>
      <c r="AC94" s="3"/>
      <c r="AD94" s="3"/>
      <c r="AE94" s="13"/>
      <c r="AF94" s="20" t="s">
        <v>1047</v>
      </c>
      <c r="AG94" s="2"/>
      <c r="AH94" s="2"/>
      <c r="AI94" s="14"/>
      <c r="AJ94" s="21"/>
    </row>
    <row r="95" spans="2:36" ht="12.75">
      <c r="B95" s="15" t="s">
        <v>1048</v>
      </c>
      <c r="C95" s="6" t="s">
        <v>23</v>
      </c>
      <c r="D95" s="7" t="s">
        <v>98</v>
      </c>
      <c r="E95" s="16" t="s">
        <v>1049</v>
      </c>
      <c r="F95" s="8"/>
      <c r="G95" s="17" t="s">
        <v>1050</v>
      </c>
      <c r="H95" s="5"/>
      <c r="I95" s="5" t="s">
        <v>98</v>
      </c>
      <c r="J95" s="5" t="s">
        <v>1051</v>
      </c>
      <c r="K95" s="5" t="s">
        <v>1052</v>
      </c>
      <c r="L95" s="5"/>
      <c r="M95" s="5"/>
      <c r="N95" s="5"/>
      <c r="O95" s="5"/>
      <c r="P95" s="5"/>
      <c r="Q95" s="10" t="s">
        <v>1053</v>
      </c>
      <c r="R95" s="18"/>
      <c r="S95" s="4"/>
      <c r="T95" s="4"/>
      <c r="U95" s="4"/>
      <c r="V95" s="4" t="s">
        <v>1054</v>
      </c>
      <c r="W95" s="4" t="s">
        <v>1055</v>
      </c>
      <c r="X95" s="4"/>
      <c r="Y95" s="4"/>
      <c r="Z95" s="12"/>
      <c r="AA95" s="19"/>
      <c r="AB95" s="3"/>
      <c r="AC95" s="3"/>
      <c r="AD95" s="3"/>
      <c r="AE95" s="13"/>
      <c r="AF95" s="20" t="s">
        <v>1056</v>
      </c>
      <c r="AG95" s="2"/>
      <c r="AH95" s="2"/>
      <c r="AI95" s="14"/>
      <c r="AJ95" s="21"/>
    </row>
    <row r="96" spans="2:36" ht="12.75">
      <c r="B96" s="15" t="s">
        <v>1057</v>
      </c>
      <c r="C96" s="6" t="s">
        <v>23</v>
      </c>
      <c r="D96" s="7" t="s">
        <v>98</v>
      </c>
      <c r="E96" s="16" t="s">
        <v>1058</v>
      </c>
      <c r="F96" s="8"/>
      <c r="G96" s="17" t="s">
        <v>1059</v>
      </c>
      <c r="H96" s="5"/>
      <c r="I96" s="5" t="s">
        <v>98</v>
      </c>
      <c r="J96" s="5" t="s">
        <v>1060</v>
      </c>
      <c r="K96" s="5" t="s">
        <v>1061</v>
      </c>
      <c r="L96" s="5"/>
      <c r="M96" s="5"/>
      <c r="N96" s="5"/>
      <c r="O96" s="5"/>
      <c r="P96" s="5"/>
      <c r="Q96" s="10" t="s">
        <v>1062</v>
      </c>
      <c r="R96" s="18"/>
      <c r="S96" s="4"/>
      <c r="T96" s="4"/>
      <c r="U96" s="4" t="s">
        <v>1063</v>
      </c>
      <c r="V96" s="4"/>
      <c r="W96" s="4" t="s">
        <v>1064</v>
      </c>
      <c r="X96" s="4"/>
      <c r="Y96" s="4"/>
      <c r="Z96" s="12"/>
      <c r="AA96" s="19"/>
      <c r="AB96" s="3"/>
      <c r="AC96" s="3"/>
      <c r="AD96" s="3"/>
      <c r="AE96" s="13"/>
      <c r="AF96" s="20"/>
      <c r="AG96" s="2"/>
      <c r="AH96" s="2"/>
      <c r="AI96" s="14" t="s">
        <v>1065</v>
      </c>
      <c r="AJ96" s="21"/>
    </row>
    <row r="97" spans="2:36" ht="12.75">
      <c r="B97" s="15" t="s">
        <v>1066</v>
      </c>
      <c r="C97" s="6" t="s">
        <v>23</v>
      </c>
      <c r="D97" s="7" t="s">
        <v>98</v>
      </c>
      <c r="E97" s="16" t="s">
        <v>1067</v>
      </c>
      <c r="F97" s="8"/>
      <c r="G97" s="17" t="s">
        <v>1068</v>
      </c>
      <c r="H97" s="5"/>
      <c r="I97" s="5" t="s">
        <v>98</v>
      </c>
      <c r="J97" s="5" t="s">
        <v>1069</v>
      </c>
      <c r="K97" s="5" t="s">
        <v>1070</v>
      </c>
      <c r="L97" s="5"/>
      <c r="M97" s="5"/>
      <c r="N97" s="5"/>
      <c r="O97" s="5"/>
      <c r="P97" s="5"/>
      <c r="Q97" s="10">
        <v>1861</v>
      </c>
      <c r="R97" s="18"/>
      <c r="S97" s="4"/>
      <c r="T97" s="4"/>
      <c r="U97" s="4" t="s">
        <v>1071</v>
      </c>
      <c r="V97" s="4"/>
      <c r="W97" s="4"/>
      <c r="X97" s="4"/>
      <c r="Y97" s="4"/>
      <c r="Z97" s="12"/>
      <c r="AA97" s="19"/>
      <c r="AB97" s="3"/>
      <c r="AC97" s="3"/>
      <c r="AD97" s="3"/>
      <c r="AE97" s="13"/>
      <c r="AF97" s="20" t="s">
        <v>1072</v>
      </c>
      <c r="AG97" s="2"/>
      <c r="AH97" s="2"/>
      <c r="AI97" s="14" t="s">
        <v>1073</v>
      </c>
      <c r="AJ97" s="21"/>
    </row>
    <row r="98" spans="2:36" ht="12.75">
      <c r="B98" s="15" t="s">
        <v>1074</v>
      </c>
      <c r="C98" s="6" t="s">
        <v>23</v>
      </c>
      <c r="D98" s="7" t="s">
        <v>98</v>
      </c>
      <c r="E98" s="16" t="s">
        <v>1075</v>
      </c>
      <c r="F98" s="8"/>
      <c r="G98" s="17" t="s">
        <v>1076</v>
      </c>
      <c r="H98" s="5"/>
      <c r="I98" s="5" t="s">
        <v>98</v>
      </c>
      <c r="J98" s="5" t="s">
        <v>1077</v>
      </c>
      <c r="K98" s="5" t="s">
        <v>1078</v>
      </c>
      <c r="L98" s="5"/>
      <c r="M98" s="5"/>
      <c r="N98" s="5"/>
      <c r="O98" s="5"/>
      <c r="P98" s="5"/>
      <c r="Q98" s="10" t="s">
        <v>1079</v>
      </c>
      <c r="R98" s="18"/>
      <c r="S98" s="4"/>
      <c r="T98" s="4"/>
      <c r="U98" s="4" t="s">
        <v>1080</v>
      </c>
      <c r="V98" s="4"/>
      <c r="W98" s="4" t="s">
        <v>1081</v>
      </c>
      <c r="X98" s="4"/>
      <c r="Y98" s="4"/>
      <c r="Z98" s="12"/>
      <c r="AA98" s="19"/>
      <c r="AB98" s="3"/>
      <c r="AC98" s="3"/>
      <c r="AD98" s="3"/>
      <c r="AE98" s="13"/>
      <c r="AF98" s="20"/>
      <c r="AG98" s="2"/>
      <c r="AH98" s="2"/>
      <c r="AI98" s="14" t="s">
        <v>1082</v>
      </c>
      <c r="AJ98" s="21"/>
    </row>
    <row r="99" spans="2:36" ht="12.75">
      <c r="B99" s="15" t="s">
        <v>1083</v>
      </c>
      <c r="C99" s="6" t="s">
        <v>23</v>
      </c>
      <c r="D99" s="7" t="s">
        <v>98</v>
      </c>
      <c r="E99" s="16" t="s">
        <v>1084</v>
      </c>
      <c r="F99" s="8"/>
      <c r="G99" s="17" t="s">
        <v>1085</v>
      </c>
      <c r="H99" s="5"/>
      <c r="I99" s="5" t="s">
        <v>98</v>
      </c>
      <c r="J99" s="5" t="s">
        <v>1086</v>
      </c>
      <c r="K99" s="5" t="s">
        <v>1087</v>
      </c>
      <c r="L99" s="5"/>
      <c r="M99" s="5"/>
      <c r="N99" s="5"/>
      <c r="O99" s="5"/>
      <c r="P99" s="5"/>
      <c r="Q99" s="9">
        <v>1744</v>
      </c>
      <c r="R99" s="18"/>
      <c r="S99" s="4"/>
      <c r="T99" s="4"/>
      <c r="U99" s="4" t="s">
        <v>1088</v>
      </c>
      <c r="V99" s="4"/>
      <c r="W99" s="4" t="s">
        <v>1089</v>
      </c>
      <c r="X99" s="4"/>
      <c r="Y99" s="4"/>
      <c r="Z99" s="12"/>
      <c r="AA99" s="19"/>
      <c r="AB99" s="3"/>
      <c r="AC99" s="3"/>
      <c r="AD99" s="3"/>
      <c r="AE99" s="13"/>
      <c r="AF99" s="20" t="s">
        <v>1090</v>
      </c>
      <c r="AG99" s="2"/>
      <c r="AH99" s="2"/>
      <c r="AI99" s="14" t="s">
        <v>1091</v>
      </c>
      <c r="AJ99" s="21"/>
    </row>
    <row r="100" spans="2:36" ht="12.75">
      <c r="B100" s="15" t="s">
        <v>1092</v>
      </c>
      <c r="C100" s="6" t="s">
        <v>23</v>
      </c>
      <c r="D100" s="7" t="s">
        <v>98</v>
      </c>
      <c r="E100" s="16" t="s">
        <v>1093</v>
      </c>
      <c r="F100" s="8"/>
      <c r="G100" s="17" t="s">
        <v>1094</v>
      </c>
      <c r="H100" s="5"/>
      <c r="I100" s="5" t="s">
        <v>98</v>
      </c>
      <c r="J100" s="5" t="s">
        <v>1095</v>
      </c>
      <c r="K100" s="5" t="s">
        <v>1096</v>
      </c>
      <c r="L100" s="5"/>
      <c r="M100" s="5"/>
      <c r="N100" s="5"/>
      <c r="O100" s="5"/>
      <c r="P100" s="5"/>
      <c r="Q100" s="10">
        <v>1886</v>
      </c>
      <c r="R100" s="18"/>
      <c r="S100" s="4"/>
      <c r="T100" s="4"/>
      <c r="U100" s="4" t="s">
        <v>1097</v>
      </c>
      <c r="V100" s="4"/>
      <c r="W100" s="4" t="s">
        <v>1098</v>
      </c>
      <c r="X100" s="4"/>
      <c r="Y100" s="4"/>
      <c r="Z100" s="12"/>
      <c r="AA100" s="19"/>
      <c r="AB100" s="3"/>
      <c r="AC100" s="3"/>
      <c r="AD100" s="3"/>
      <c r="AE100" s="13"/>
      <c r="AF100" s="20" t="s">
        <v>1099</v>
      </c>
      <c r="AG100" s="2"/>
      <c r="AH100" s="2"/>
      <c r="AI100" s="14"/>
      <c r="AJ100" s="21"/>
    </row>
    <row r="101" spans="2:36" ht="12.75">
      <c r="B101" s="15" t="s">
        <v>1100</v>
      </c>
      <c r="C101" s="6" t="s">
        <v>23</v>
      </c>
      <c r="D101" s="7" t="s">
        <v>98</v>
      </c>
      <c r="E101" s="16" t="s">
        <v>1101</v>
      </c>
      <c r="F101" s="8"/>
      <c r="G101" s="17" t="s">
        <v>1102</v>
      </c>
      <c r="H101" s="5"/>
      <c r="I101" s="5" t="s">
        <v>98</v>
      </c>
      <c r="J101" s="5" t="s">
        <v>1103</v>
      </c>
      <c r="K101" s="5" t="s">
        <v>1104</v>
      </c>
      <c r="L101" s="5"/>
      <c r="M101" s="5"/>
      <c r="N101" s="5"/>
      <c r="O101" s="5"/>
      <c r="P101" s="5"/>
      <c r="Q101" s="10" t="s">
        <v>1105</v>
      </c>
      <c r="R101" s="18"/>
      <c r="S101" s="4"/>
      <c r="T101" s="4"/>
      <c r="U101" s="4"/>
      <c r="V101" s="4" t="s">
        <v>1106</v>
      </c>
      <c r="W101" s="4"/>
      <c r="X101" s="4"/>
      <c r="Y101" s="4"/>
      <c r="Z101" s="12"/>
      <c r="AA101" s="19"/>
      <c r="AB101" s="3"/>
      <c r="AC101" s="3"/>
      <c r="AD101" s="3"/>
      <c r="AE101" s="13"/>
      <c r="AF101" s="20" t="s">
        <v>1107</v>
      </c>
      <c r="AG101" s="2"/>
      <c r="AH101" s="2"/>
      <c r="AI101" s="14"/>
      <c r="AJ101" s="21"/>
    </row>
    <row r="102" spans="2:36" ht="12.75">
      <c r="B102" s="15" t="s">
        <v>854</v>
      </c>
      <c r="C102" s="6" t="s">
        <v>23</v>
      </c>
      <c r="D102" s="7" t="s">
        <v>98</v>
      </c>
      <c r="E102" s="16" t="s">
        <v>855</v>
      </c>
      <c r="F102" s="8"/>
      <c r="G102" s="17" t="s">
        <v>68</v>
      </c>
      <c r="H102" s="5"/>
      <c r="I102" s="5" t="s">
        <v>98</v>
      </c>
      <c r="J102" s="5" t="s">
        <v>856</v>
      </c>
      <c r="K102" s="5" t="s">
        <v>857</v>
      </c>
      <c r="L102" s="5"/>
      <c r="M102" s="5"/>
      <c r="N102" s="5"/>
      <c r="O102" s="5"/>
      <c r="P102" s="5"/>
      <c r="Q102" s="10">
        <v>8.1991</v>
      </c>
      <c r="R102" s="18"/>
      <c r="S102" s="4"/>
      <c r="T102" s="4"/>
      <c r="U102" s="4"/>
      <c r="V102" s="4"/>
      <c r="W102" s="4" t="s">
        <v>858</v>
      </c>
      <c r="X102" s="4"/>
      <c r="Y102" s="4"/>
      <c r="Z102" s="12"/>
      <c r="AA102" s="19"/>
      <c r="AB102" s="3"/>
      <c r="AC102" s="3"/>
      <c r="AD102" s="3"/>
      <c r="AE102" s="13"/>
      <c r="AF102" s="20" t="s">
        <v>859</v>
      </c>
      <c r="AG102" s="2"/>
      <c r="AH102" s="2"/>
      <c r="AI102" s="14" t="s">
        <v>860</v>
      </c>
      <c r="AJ102" s="21"/>
    </row>
    <row r="103" spans="2:36" ht="12.75">
      <c r="B103" s="15" t="s">
        <v>861</v>
      </c>
      <c r="C103" s="6" t="s">
        <v>23</v>
      </c>
      <c r="D103" s="7" t="s">
        <v>98</v>
      </c>
      <c r="E103" s="16" t="s">
        <v>862</v>
      </c>
      <c r="F103" s="8"/>
      <c r="G103" s="17" t="s">
        <v>863</v>
      </c>
      <c r="H103" s="5"/>
      <c r="I103" s="5" t="s">
        <v>98</v>
      </c>
      <c r="J103" s="5" t="s">
        <v>864</v>
      </c>
      <c r="K103" s="5" t="s">
        <v>865</v>
      </c>
      <c r="L103" s="5" t="s">
        <v>866</v>
      </c>
      <c r="M103" s="5"/>
      <c r="N103" s="5"/>
      <c r="O103" s="5"/>
      <c r="P103" s="5"/>
      <c r="Q103" s="10">
        <v>1927</v>
      </c>
      <c r="R103" s="18"/>
      <c r="S103" s="4"/>
      <c r="T103" s="4"/>
      <c r="U103" s="4" t="s">
        <v>867</v>
      </c>
      <c r="V103" s="4"/>
      <c r="W103" s="4" t="s">
        <v>868</v>
      </c>
      <c r="X103" s="4"/>
      <c r="Y103" s="4"/>
      <c r="Z103" s="12"/>
      <c r="AA103" s="19"/>
      <c r="AB103" s="3"/>
      <c r="AC103" s="3"/>
      <c r="AD103" s="3"/>
      <c r="AE103" s="13"/>
      <c r="AF103" s="20"/>
      <c r="AG103" s="2"/>
      <c r="AH103" s="2"/>
      <c r="AI103" s="14" t="s">
        <v>869</v>
      </c>
      <c r="AJ103" s="21"/>
    </row>
    <row r="104" spans="2:36" ht="12.75">
      <c r="B104" s="15" t="s">
        <v>870</v>
      </c>
      <c r="C104" s="6" t="s">
        <v>23</v>
      </c>
      <c r="D104" s="7" t="s">
        <v>98</v>
      </c>
      <c r="E104" s="16" t="s">
        <v>871</v>
      </c>
      <c r="F104" s="8"/>
      <c r="G104" s="17" t="s">
        <v>91</v>
      </c>
      <c r="H104" s="5"/>
      <c r="I104" s="5" t="s">
        <v>98</v>
      </c>
      <c r="J104" s="5" t="s">
        <v>113</v>
      </c>
      <c r="K104" s="5" t="s">
        <v>143</v>
      </c>
      <c r="L104" s="5"/>
      <c r="M104" s="5"/>
      <c r="N104" s="5"/>
      <c r="O104" s="5"/>
      <c r="P104" s="5"/>
      <c r="Q104" s="9">
        <v>41832</v>
      </c>
      <c r="R104" s="18"/>
      <c r="S104" s="4"/>
      <c r="T104" s="4" t="s">
        <v>88</v>
      </c>
      <c r="U104" s="4"/>
      <c r="V104" s="4"/>
      <c r="W104" s="4"/>
      <c r="X104" s="4"/>
      <c r="Y104" s="4"/>
      <c r="Z104" s="12"/>
      <c r="AA104" s="19"/>
      <c r="AB104" s="3"/>
      <c r="AC104" s="3"/>
      <c r="AD104" s="3" t="s">
        <v>872</v>
      </c>
      <c r="AE104" s="13"/>
      <c r="AF104" s="20"/>
      <c r="AG104" s="2"/>
      <c r="AH104" s="2"/>
      <c r="AI104" s="14" t="s">
        <v>873</v>
      </c>
      <c r="AJ104" s="21"/>
    </row>
    <row r="105" spans="2:36" ht="12.75">
      <c r="B105" s="15" t="s">
        <v>874</v>
      </c>
      <c r="C105" s="6" t="s">
        <v>23</v>
      </c>
      <c r="D105" s="7" t="s">
        <v>98</v>
      </c>
      <c r="E105" s="16" t="s">
        <v>875</v>
      </c>
      <c r="F105" s="8"/>
      <c r="G105" s="17" t="s">
        <v>876</v>
      </c>
      <c r="H105" s="5"/>
      <c r="I105" s="5" t="s">
        <v>98</v>
      </c>
      <c r="J105" s="5" t="s">
        <v>877</v>
      </c>
      <c r="K105" s="5" t="s">
        <v>878</v>
      </c>
      <c r="L105" s="5"/>
      <c r="M105" s="5"/>
      <c r="N105" s="5"/>
      <c r="O105" s="5"/>
      <c r="P105" s="5"/>
      <c r="Q105" s="10">
        <v>1921</v>
      </c>
      <c r="R105" s="18"/>
      <c r="S105" s="4"/>
      <c r="T105" s="4"/>
      <c r="U105" s="4" t="s">
        <v>879</v>
      </c>
      <c r="V105" s="4"/>
      <c r="W105" s="4" t="s">
        <v>880</v>
      </c>
      <c r="X105" s="4"/>
      <c r="Y105" s="4"/>
      <c r="Z105" s="12"/>
      <c r="AA105" s="19"/>
      <c r="AB105" s="3"/>
      <c r="AC105" s="3"/>
      <c r="AD105" s="3"/>
      <c r="AE105" s="13"/>
      <c r="AF105" s="20"/>
      <c r="AG105" s="2"/>
      <c r="AH105" s="2"/>
      <c r="AI105" s="14" t="s">
        <v>881</v>
      </c>
      <c r="AJ105" s="21"/>
    </row>
    <row r="106" spans="2:36" ht="12.75">
      <c r="B106" s="15" t="s">
        <v>882</v>
      </c>
      <c r="C106" s="6" t="s">
        <v>23</v>
      </c>
      <c r="D106" s="7" t="s">
        <v>98</v>
      </c>
      <c r="E106" s="16" t="s">
        <v>883</v>
      </c>
      <c r="F106" s="8"/>
      <c r="G106" s="17" t="s">
        <v>884</v>
      </c>
      <c r="H106" s="5"/>
      <c r="I106" s="5" t="s">
        <v>98</v>
      </c>
      <c r="J106" s="5" t="s">
        <v>885</v>
      </c>
      <c r="K106" s="5" t="s">
        <v>886</v>
      </c>
      <c r="L106" s="5"/>
      <c r="M106" s="5"/>
      <c r="N106" s="5"/>
      <c r="O106" s="5"/>
      <c r="P106" s="5"/>
      <c r="Q106" s="10" t="s">
        <v>887</v>
      </c>
      <c r="R106" s="18"/>
      <c r="S106" s="4"/>
      <c r="T106" s="4" t="s">
        <v>888</v>
      </c>
      <c r="U106" s="4"/>
      <c r="V106" s="4" t="s">
        <v>889</v>
      </c>
      <c r="W106" s="4"/>
      <c r="X106" s="4"/>
      <c r="Y106" s="4"/>
      <c r="Z106" s="12"/>
      <c r="AA106" s="19" t="s">
        <v>890</v>
      </c>
      <c r="AB106" s="3"/>
      <c r="AC106" s="3"/>
      <c r="AD106" s="3" t="s">
        <v>891</v>
      </c>
      <c r="AE106" s="13"/>
      <c r="AF106" s="20"/>
      <c r="AG106" s="2"/>
      <c r="AH106" s="2"/>
      <c r="AI106" s="14"/>
      <c r="AJ106" s="21"/>
    </row>
    <row r="107" spans="2:36" ht="12.75">
      <c r="B107" s="15" t="s">
        <v>892</v>
      </c>
      <c r="C107" s="6" t="s">
        <v>23</v>
      </c>
      <c r="D107" s="7" t="s">
        <v>98</v>
      </c>
      <c r="E107" s="16" t="s">
        <v>893</v>
      </c>
      <c r="F107" s="8"/>
      <c r="G107" s="17" t="s">
        <v>894</v>
      </c>
      <c r="H107" s="5"/>
      <c r="I107" s="5" t="s">
        <v>98</v>
      </c>
      <c r="J107" s="5" t="s">
        <v>895</v>
      </c>
      <c r="K107" s="5" t="s">
        <v>896</v>
      </c>
      <c r="L107" s="5"/>
      <c r="M107" s="5"/>
      <c r="N107" s="5"/>
      <c r="O107" s="5"/>
      <c r="P107" s="5"/>
      <c r="Q107" s="10">
        <v>1891</v>
      </c>
      <c r="R107" s="18"/>
      <c r="S107" s="4"/>
      <c r="T107" s="4"/>
      <c r="U107" s="4"/>
      <c r="V107" s="4"/>
      <c r="W107" s="4"/>
      <c r="X107" s="4"/>
      <c r="Y107" s="4"/>
      <c r="Z107" s="12"/>
      <c r="AA107" s="19"/>
      <c r="AB107" s="3"/>
      <c r="AC107" s="3"/>
      <c r="AD107" s="3"/>
      <c r="AE107" s="13"/>
      <c r="AF107" s="20" t="s">
        <v>897</v>
      </c>
      <c r="AG107" s="2"/>
      <c r="AH107" s="2"/>
      <c r="AI107" s="14" t="s">
        <v>898</v>
      </c>
      <c r="AJ107" s="21"/>
    </row>
    <row r="108" spans="2:36" ht="12.75">
      <c r="B108" s="15" t="s">
        <v>899</v>
      </c>
      <c r="C108" s="6" t="s">
        <v>23</v>
      </c>
      <c r="D108" s="7" t="s">
        <v>98</v>
      </c>
      <c r="E108" s="16" t="s">
        <v>900</v>
      </c>
      <c r="F108" s="8"/>
      <c r="G108" s="17" t="s">
        <v>901</v>
      </c>
      <c r="H108" s="5"/>
      <c r="I108" s="5" t="s">
        <v>98</v>
      </c>
      <c r="J108" s="5" t="s">
        <v>902</v>
      </c>
      <c r="K108" s="5" t="s">
        <v>903</v>
      </c>
      <c r="L108" s="5"/>
      <c r="M108" s="5"/>
      <c r="N108" s="5"/>
      <c r="O108" s="5"/>
      <c r="P108" s="5"/>
      <c r="Q108" s="10">
        <v>1890</v>
      </c>
      <c r="R108" s="18"/>
      <c r="S108" s="4"/>
      <c r="T108" s="4"/>
      <c r="U108" s="4"/>
      <c r="V108" s="4"/>
      <c r="W108" s="4" t="s">
        <v>904</v>
      </c>
      <c r="X108" s="4"/>
      <c r="Y108" s="4"/>
      <c r="Z108" s="12"/>
      <c r="AA108" s="19"/>
      <c r="AB108" s="3"/>
      <c r="AC108" s="3"/>
      <c r="AD108" s="3"/>
      <c r="AE108" s="13"/>
      <c r="AF108" s="20" t="s">
        <v>905</v>
      </c>
      <c r="AG108" s="2"/>
      <c r="AH108" s="2"/>
      <c r="AI108" s="14" t="s">
        <v>906</v>
      </c>
      <c r="AJ108" s="21"/>
    </row>
    <row r="109" spans="2:36" ht="12.75">
      <c r="B109" s="15" t="s">
        <v>907</v>
      </c>
      <c r="C109" s="6" t="s">
        <v>23</v>
      </c>
      <c r="D109" s="7" t="s">
        <v>98</v>
      </c>
      <c r="E109" s="16" t="s">
        <v>908</v>
      </c>
      <c r="F109" s="8"/>
      <c r="G109" s="17" t="s">
        <v>909</v>
      </c>
      <c r="H109" s="5"/>
      <c r="I109" s="5" t="s">
        <v>98</v>
      </c>
      <c r="J109" s="5" t="s">
        <v>101</v>
      </c>
      <c r="K109" s="5" t="s">
        <v>910</v>
      </c>
      <c r="L109" s="5"/>
      <c r="M109" s="5"/>
      <c r="N109" s="5"/>
      <c r="O109" s="5"/>
      <c r="P109" s="5"/>
      <c r="Q109" s="11">
        <v>41456</v>
      </c>
      <c r="R109" s="18"/>
      <c r="S109" s="4"/>
      <c r="T109" s="4" t="s">
        <v>911</v>
      </c>
      <c r="U109" s="4"/>
      <c r="V109" s="4"/>
      <c r="W109" s="4"/>
      <c r="X109" s="4"/>
      <c r="Y109" s="4"/>
      <c r="Z109" s="12"/>
      <c r="AA109" s="19" t="s">
        <v>912</v>
      </c>
      <c r="AB109" s="3"/>
      <c r="AC109" s="3"/>
      <c r="AD109" s="3"/>
      <c r="AE109" s="13"/>
      <c r="AF109" s="20" t="s">
        <v>913</v>
      </c>
      <c r="AG109" s="2"/>
      <c r="AH109" s="2"/>
      <c r="AI109" s="14" t="s">
        <v>914</v>
      </c>
      <c r="AJ109" s="21"/>
    </row>
    <row r="110" spans="2:36" ht="12.75">
      <c r="B110" s="15" t="s">
        <v>915</v>
      </c>
      <c r="C110" s="6" t="s">
        <v>23</v>
      </c>
      <c r="D110" s="7" t="s">
        <v>98</v>
      </c>
      <c r="E110" s="16" t="s">
        <v>916</v>
      </c>
      <c r="F110" s="8"/>
      <c r="G110" s="17" t="s">
        <v>917</v>
      </c>
      <c r="H110" s="5"/>
      <c r="I110" s="5" t="s">
        <v>98</v>
      </c>
      <c r="J110" s="5" t="s">
        <v>918</v>
      </c>
      <c r="K110" s="5" t="s">
        <v>26</v>
      </c>
      <c r="L110" s="5"/>
      <c r="M110" s="5"/>
      <c r="N110" s="5"/>
      <c r="O110" s="5"/>
      <c r="P110" s="5"/>
      <c r="Q110" s="10">
        <v>9.1907</v>
      </c>
      <c r="R110" s="18"/>
      <c r="S110" s="4"/>
      <c r="T110" s="4"/>
      <c r="U110" s="4" t="s">
        <v>919</v>
      </c>
      <c r="V110" s="4"/>
      <c r="W110" s="4" t="s">
        <v>920</v>
      </c>
      <c r="X110" s="4"/>
      <c r="Y110" s="4"/>
      <c r="Z110" s="12"/>
      <c r="AA110" s="19"/>
      <c r="AB110" s="3"/>
      <c r="AC110" s="3"/>
      <c r="AD110" s="3"/>
      <c r="AE110" s="13"/>
      <c r="AF110" s="20" t="s">
        <v>921</v>
      </c>
      <c r="AG110" s="2"/>
      <c r="AH110" s="2"/>
      <c r="AI110" s="14" t="s">
        <v>922</v>
      </c>
      <c r="AJ110" s="21"/>
    </row>
    <row r="111" spans="2:36" ht="12.75">
      <c r="B111" s="15" t="s">
        <v>923</v>
      </c>
      <c r="C111" s="6" t="s">
        <v>23</v>
      </c>
      <c r="D111" s="7" t="s">
        <v>98</v>
      </c>
      <c r="E111" s="16" t="s">
        <v>924</v>
      </c>
      <c r="F111" s="8"/>
      <c r="G111" s="17" t="s">
        <v>925</v>
      </c>
      <c r="H111" s="5"/>
      <c r="I111" s="5" t="s">
        <v>98</v>
      </c>
      <c r="J111" s="5" t="s">
        <v>926</v>
      </c>
      <c r="K111" s="5" t="s">
        <v>927</v>
      </c>
      <c r="L111" s="5"/>
      <c r="M111" s="5"/>
      <c r="N111" s="5"/>
      <c r="O111" s="5"/>
      <c r="P111" s="5"/>
      <c r="Q111" s="10" t="s">
        <v>928</v>
      </c>
      <c r="R111" s="18"/>
      <c r="S111" s="4"/>
      <c r="T111" s="4"/>
      <c r="U111" s="4">
        <v>2012</v>
      </c>
      <c r="V111" s="4"/>
      <c r="W111" s="4"/>
      <c r="X111" s="4"/>
      <c r="Y111" s="4"/>
      <c r="Z111" s="12"/>
      <c r="AA111" s="19"/>
      <c r="AB111" s="3"/>
      <c r="AC111" s="3"/>
      <c r="AD111" s="3"/>
      <c r="AE111" s="13"/>
      <c r="AF111" s="20" t="s">
        <v>929</v>
      </c>
      <c r="AG111" s="2"/>
      <c r="AH111" s="2"/>
      <c r="AI111" s="14" t="s">
        <v>930</v>
      </c>
      <c r="AJ111" s="21"/>
    </row>
    <row r="112" spans="2:36" ht="12.75">
      <c r="B112" s="15" t="s">
        <v>931</v>
      </c>
      <c r="C112" s="6" t="s">
        <v>23</v>
      </c>
      <c r="D112" s="7" t="s">
        <v>98</v>
      </c>
      <c r="E112" s="16" t="s">
        <v>932</v>
      </c>
      <c r="F112" s="8"/>
      <c r="G112" s="17" t="s">
        <v>933</v>
      </c>
      <c r="H112" s="5"/>
      <c r="I112" s="5" t="s">
        <v>98</v>
      </c>
      <c r="J112" s="5" t="s">
        <v>101</v>
      </c>
      <c r="K112" s="5" t="s">
        <v>934</v>
      </c>
      <c r="L112" s="5"/>
      <c r="M112" s="5"/>
      <c r="N112" s="5"/>
      <c r="O112" s="5"/>
      <c r="P112" s="5"/>
      <c r="Q112" s="10">
        <v>1917</v>
      </c>
      <c r="R112" s="18"/>
      <c r="S112" s="4"/>
      <c r="T112" s="4"/>
      <c r="U112" s="4" t="s">
        <v>935</v>
      </c>
      <c r="V112" s="4"/>
      <c r="W112" s="4" t="s">
        <v>936</v>
      </c>
      <c r="X112" s="4"/>
      <c r="Y112" s="4"/>
      <c r="Z112" s="12"/>
      <c r="AA112" s="19"/>
      <c r="AB112" s="3"/>
      <c r="AC112" s="3"/>
      <c r="AD112" s="3"/>
      <c r="AE112" s="13"/>
      <c r="AF112" s="20" t="s">
        <v>937</v>
      </c>
      <c r="AG112" s="2"/>
      <c r="AH112" s="2"/>
      <c r="AI112" s="14" t="s">
        <v>1108</v>
      </c>
      <c r="AJ112" s="21"/>
    </row>
    <row r="113" spans="2:36" ht="12.75">
      <c r="B113" s="15" t="s">
        <v>1109</v>
      </c>
      <c r="C113" s="6" t="s">
        <v>23</v>
      </c>
      <c r="D113" s="7" t="s">
        <v>98</v>
      </c>
      <c r="E113" s="16" t="s">
        <v>1110</v>
      </c>
      <c r="F113" s="8"/>
      <c r="G113" s="17" t="s">
        <v>1111</v>
      </c>
      <c r="H113" s="5"/>
      <c r="I113" s="5" t="s">
        <v>98</v>
      </c>
      <c r="J113" s="5" t="s">
        <v>1112</v>
      </c>
      <c r="K113" s="5" t="s">
        <v>1113</v>
      </c>
      <c r="L113" s="5" t="s">
        <v>1114</v>
      </c>
      <c r="M113" s="5"/>
      <c r="N113" s="5"/>
      <c r="O113" s="5"/>
      <c r="P113" s="5"/>
      <c r="Q113" s="10">
        <v>1905</v>
      </c>
      <c r="R113" s="18"/>
      <c r="S113" s="4"/>
      <c r="T113" s="4"/>
      <c r="U113" s="4">
        <v>1968</v>
      </c>
      <c r="V113" s="4"/>
      <c r="W113" s="4" t="s">
        <v>1115</v>
      </c>
      <c r="X113" s="4"/>
      <c r="Y113" s="4"/>
      <c r="Z113" s="12"/>
      <c r="AA113" s="19"/>
      <c r="AB113" s="3"/>
      <c r="AC113" s="3"/>
      <c r="AD113" s="3"/>
      <c r="AE113" s="13"/>
      <c r="AF113" s="20" t="s">
        <v>1116</v>
      </c>
      <c r="AG113" s="2"/>
      <c r="AH113" s="2"/>
      <c r="AI113" s="14" t="s">
        <v>1117</v>
      </c>
      <c r="AJ113" s="21"/>
    </row>
    <row r="114" spans="2:36" ht="12.75">
      <c r="B114" s="15" t="s">
        <v>1118</v>
      </c>
      <c r="C114" s="6" t="s">
        <v>23</v>
      </c>
      <c r="D114" s="7" t="s">
        <v>98</v>
      </c>
      <c r="E114" s="16" t="s">
        <v>1119</v>
      </c>
      <c r="F114" s="8"/>
      <c r="G114" s="17" t="s">
        <v>72</v>
      </c>
      <c r="H114" s="5"/>
      <c r="I114" s="5" t="s">
        <v>98</v>
      </c>
      <c r="J114" s="5" t="s">
        <v>1120</v>
      </c>
      <c r="K114" s="5" t="s">
        <v>1121</v>
      </c>
      <c r="L114" s="5"/>
      <c r="M114" s="5"/>
      <c r="N114" s="5"/>
      <c r="O114" s="5"/>
      <c r="P114" s="5"/>
      <c r="Q114" s="10" t="s">
        <v>1122</v>
      </c>
      <c r="R114" s="18"/>
      <c r="S114" s="4"/>
      <c r="T114" s="4" t="s">
        <v>93</v>
      </c>
      <c r="U114" s="4"/>
      <c r="V114" s="4" t="s">
        <v>979</v>
      </c>
      <c r="W114" s="4"/>
      <c r="X114" s="4"/>
      <c r="Y114" s="4"/>
      <c r="Z114" s="12"/>
      <c r="AA114" s="19" t="s">
        <v>1123</v>
      </c>
      <c r="AB114" s="3"/>
      <c r="AC114" s="3"/>
      <c r="AD114" s="3"/>
      <c r="AE114" s="13"/>
      <c r="AF114" s="20" t="s">
        <v>1124</v>
      </c>
      <c r="AG114" s="2"/>
      <c r="AH114" s="2"/>
      <c r="AI114" s="14" t="s">
        <v>816</v>
      </c>
      <c r="AJ114" s="21"/>
    </row>
    <row r="115" spans="2:36" ht="12.75">
      <c r="B115" s="15" t="s">
        <v>817</v>
      </c>
      <c r="C115" s="6" t="s">
        <v>23</v>
      </c>
      <c r="D115" s="7" t="s">
        <v>98</v>
      </c>
      <c r="E115" s="16" t="s">
        <v>818</v>
      </c>
      <c r="F115" s="8"/>
      <c r="G115" s="17" t="s">
        <v>819</v>
      </c>
      <c r="H115" s="5"/>
      <c r="I115" s="5" t="s">
        <v>98</v>
      </c>
      <c r="J115" s="5" t="s">
        <v>81</v>
      </c>
      <c r="K115" s="5" t="s">
        <v>820</v>
      </c>
      <c r="L115" s="5"/>
      <c r="M115" s="5"/>
      <c r="N115" s="5"/>
      <c r="O115" s="5"/>
      <c r="P115" s="5"/>
      <c r="Q115" s="10" t="s">
        <v>821</v>
      </c>
      <c r="R115" s="18"/>
      <c r="S115" s="4"/>
      <c r="T115" s="4" t="s">
        <v>822</v>
      </c>
      <c r="U115" s="4"/>
      <c r="V115" s="4"/>
      <c r="W115" s="4"/>
      <c r="X115" s="4"/>
      <c r="Y115" s="4"/>
      <c r="Z115" s="12"/>
      <c r="AA115" s="19"/>
      <c r="AB115" s="3"/>
      <c r="AC115" s="3"/>
      <c r="AD115" s="3"/>
      <c r="AE115" s="13"/>
      <c r="AF115" s="20" t="s">
        <v>823</v>
      </c>
      <c r="AG115" s="2"/>
      <c r="AH115" s="2"/>
      <c r="AI115" s="14"/>
      <c r="AJ115" s="21"/>
    </row>
    <row r="116" spans="2:36" ht="12.75">
      <c r="B116" s="15" t="s">
        <v>824</v>
      </c>
      <c r="C116" s="6" t="s">
        <v>23</v>
      </c>
      <c r="D116" s="7" t="s">
        <v>98</v>
      </c>
      <c r="E116" s="16" t="s">
        <v>825</v>
      </c>
      <c r="F116" s="8"/>
      <c r="G116" s="17" t="s">
        <v>826</v>
      </c>
      <c r="H116" s="5"/>
      <c r="I116" s="5" t="s">
        <v>98</v>
      </c>
      <c r="J116" s="5" t="s">
        <v>827</v>
      </c>
      <c r="K116" s="5" t="s">
        <v>828</v>
      </c>
      <c r="L116" s="5"/>
      <c r="M116" s="5"/>
      <c r="N116" s="5"/>
      <c r="O116" s="5"/>
      <c r="P116" s="5"/>
      <c r="Q116" s="10">
        <v>1968</v>
      </c>
      <c r="R116" s="18"/>
      <c r="S116" s="4"/>
      <c r="T116" s="4"/>
      <c r="U116" s="4" t="s">
        <v>63</v>
      </c>
      <c r="V116" s="4"/>
      <c r="W116" s="4" t="s">
        <v>829</v>
      </c>
      <c r="X116" s="4"/>
      <c r="Y116" s="4"/>
      <c r="Z116" s="12"/>
      <c r="AA116" s="19"/>
      <c r="AB116" s="3"/>
      <c r="AC116" s="3"/>
      <c r="AD116" s="3"/>
      <c r="AE116" s="13"/>
      <c r="AF116" s="20" t="s">
        <v>830</v>
      </c>
      <c r="AG116" s="2"/>
      <c r="AH116" s="2"/>
      <c r="AI116" s="14" t="s">
        <v>831</v>
      </c>
      <c r="AJ116" s="21"/>
    </row>
    <row r="117" spans="2:36" ht="12.75">
      <c r="B117" s="15" t="s">
        <v>832</v>
      </c>
      <c r="C117" s="6" t="s">
        <v>23</v>
      </c>
      <c r="D117" s="7" t="s">
        <v>98</v>
      </c>
      <c r="E117" s="16" t="s">
        <v>833</v>
      </c>
      <c r="F117" s="8"/>
      <c r="G117" s="17" t="s">
        <v>834</v>
      </c>
      <c r="H117" s="5"/>
      <c r="I117" s="5" t="s">
        <v>98</v>
      </c>
      <c r="J117" s="5" t="s">
        <v>835</v>
      </c>
      <c r="K117" s="5" t="s">
        <v>836</v>
      </c>
      <c r="L117" s="5"/>
      <c r="M117" s="5"/>
      <c r="N117" s="5"/>
      <c r="O117" s="5"/>
      <c r="P117" s="5"/>
      <c r="Q117" s="11">
        <v>38961</v>
      </c>
      <c r="R117" s="18"/>
      <c r="S117" s="4"/>
      <c r="T117" s="4" t="s">
        <v>837</v>
      </c>
      <c r="U117" s="4"/>
      <c r="V117" s="4"/>
      <c r="W117" s="4" t="s">
        <v>838</v>
      </c>
      <c r="X117" s="4"/>
      <c r="Y117" s="4"/>
      <c r="Z117" s="12"/>
      <c r="AA117" s="19"/>
      <c r="AB117" s="3"/>
      <c r="AC117" s="3"/>
      <c r="AD117" s="3"/>
      <c r="AE117" s="13"/>
      <c r="AF117" s="20" t="s">
        <v>839</v>
      </c>
      <c r="AG117" s="2"/>
      <c r="AH117" s="2"/>
      <c r="AI117" s="14" t="s">
        <v>840</v>
      </c>
      <c r="AJ117" s="21"/>
    </row>
    <row r="118" spans="2:36" ht="12.75">
      <c r="B118" s="15" t="s">
        <v>841</v>
      </c>
      <c r="C118" s="6" t="s">
        <v>23</v>
      </c>
      <c r="D118" s="7" t="s">
        <v>98</v>
      </c>
      <c r="E118" s="16" t="s">
        <v>842</v>
      </c>
      <c r="F118" s="8"/>
      <c r="G118" s="17" t="s">
        <v>843</v>
      </c>
      <c r="H118" s="5"/>
      <c r="I118" s="5" t="s">
        <v>98</v>
      </c>
      <c r="J118" s="5" t="s">
        <v>844</v>
      </c>
      <c r="K118" s="5" t="s">
        <v>845</v>
      </c>
      <c r="L118" s="5"/>
      <c r="M118" s="5"/>
      <c r="N118" s="5"/>
      <c r="O118" s="5"/>
      <c r="P118" s="5"/>
      <c r="Q118" s="10">
        <v>1905</v>
      </c>
      <c r="R118" s="18"/>
      <c r="S118" s="4"/>
      <c r="T118" s="4"/>
      <c r="U118" s="4">
        <v>2006</v>
      </c>
      <c r="V118" s="4"/>
      <c r="W118" s="4" t="s">
        <v>846</v>
      </c>
      <c r="X118" s="4"/>
      <c r="Y118" s="4"/>
      <c r="Z118" s="12"/>
      <c r="AA118" s="19"/>
      <c r="AB118" s="3"/>
      <c r="AC118" s="3"/>
      <c r="AD118" s="3"/>
      <c r="AE118" s="13"/>
      <c r="AF118" s="20" t="s">
        <v>847</v>
      </c>
      <c r="AG118" s="2"/>
      <c r="AH118" s="2"/>
      <c r="AI118" s="14" t="s">
        <v>848</v>
      </c>
      <c r="AJ118" s="21"/>
    </row>
    <row r="119" spans="2:36" ht="12.75">
      <c r="B119" s="15" t="s">
        <v>849</v>
      </c>
      <c r="C119" s="6" t="s">
        <v>23</v>
      </c>
      <c r="D119" s="7" t="s">
        <v>98</v>
      </c>
      <c r="E119" s="16" t="s">
        <v>850</v>
      </c>
      <c r="F119" s="8"/>
      <c r="G119" s="17" t="s">
        <v>851</v>
      </c>
      <c r="H119" s="5"/>
      <c r="I119" s="5" t="s">
        <v>98</v>
      </c>
      <c r="J119" s="5" t="s">
        <v>101</v>
      </c>
      <c r="K119" s="5" t="s">
        <v>852</v>
      </c>
      <c r="L119" s="5"/>
      <c r="M119" s="5"/>
      <c r="N119" s="5"/>
      <c r="O119" s="5"/>
      <c r="P119" s="5"/>
      <c r="Q119" s="10">
        <v>1989</v>
      </c>
      <c r="R119" s="18"/>
      <c r="S119" s="4"/>
      <c r="T119" s="4"/>
      <c r="U119" s="4" t="s">
        <v>853</v>
      </c>
      <c r="V119" s="4"/>
      <c r="W119" s="4" t="s">
        <v>984</v>
      </c>
      <c r="X119" s="4"/>
      <c r="Y119" s="4"/>
      <c r="Z119" s="12"/>
      <c r="AA119" s="19"/>
      <c r="AB119" s="3"/>
      <c r="AC119" s="3"/>
      <c r="AD119" s="3"/>
      <c r="AE119" s="13"/>
      <c r="AF119" s="20" t="s">
        <v>985</v>
      </c>
      <c r="AG119" s="2"/>
      <c r="AH119" s="2"/>
      <c r="AI119" s="14" t="s">
        <v>986</v>
      </c>
      <c r="AJ119" s="21"/>
    </row>
    <row r="120" spans="2:36" ht="12.75">
      <c r="B120" s="15" t="s">
        <v>987</v>
      </c>
      <c r="C120" s="6" t="s">
        <v>23</v>
      </c>
      <c r="D120" s="7" t="s">
        <v>98</v>
      </c>
      <c r="E120" s="16" t="s">
        <v>988</v>
      </c>
      <c r="F120" s="8"/>
      <c r="G120" s="17" t="s">
        <v>989</v>
      </c>
      <c r="H120" s="5"/>
      <c r="I120" s="5" t="s">
        <v>98</v>
      </c>
      <c r="J120" s="5" t="s">
        <v>113</v>
      </c>
      <c r="K120" s="5" t="s">
        <v>990</v>
      </c>
      <c r="L120" s="5"/>
      <c r="M120" s="5"/>
      <c r="N120" s="5"/>
      <c r="O120" s="5"/>
      <c r="P120" s="5"/>
      <c r="Q120" s="10" t="s">
        <v>991</v>
      </c>
      <c r="R120" s="18"/>
      <c r="S120" s="4"/>
      <c r="T120" s="4" t="s">
        <v>992</v>
      </c>
      <c r="U120" s="4"/>
      <c r="V120" s="4" t="s">
        <v>993</v>
      </c>
      <c r="W120" s="4" t="s">
        <v>994</v>
      </c>
      <c r="X120" s="4"/>
      <c r="Y120" s="4"/>
      <c r="Z120" s="12"/>
      <c r="AA120" s="19" t="s">
        <v>995</v>
      </c>
      <c r="AB120" s="3">
        <v>2011</v>
      </c>
      <c r="AC120" s="3"/>
      <c r="AD120" s="3"/>
      <c r="AE120" s="13"/>
      <c r="AF120" s="20" t="s">
        <v>996</v>
      </c>
      <c r="AG120" s="2"/>
      <c r="AH120" s="2"/>
      <c r="AI120" s="14" t="s">
        <v>997</v>
      </c>
      <c r="AJ120" s="21"/>
    </row>
    <row r="121" spans="2:36" ht="12.75">
      <c r="B121" s="15" t="s">
        <v>998</v>
      </c>
      <c r="C121" s="6" t="s">
        <v>23</v>
      </c>
      <c r="D121" s="7" t="s">
        <v>98</v>
      </c>
      <c r="E121" s="16" t="s">
        <v>999</v>
      </c>
      <c r="F121" s="8"/>
      <c r="G121" s="17" t="s">
        <v>1000</v>
      </c>
      <c r="H121" s="5"/>
      <c r="I121" s="5" t="s">
        <v>98</v>
      </c>
      <c r="J121" s="5" t="s">
        <v>1001</v>
      </c>
      <c r="K121" s="5" t="s">
        <v>1002</v>
      </c>
      <c r="L121" s="5"/>
      <c r="M121" s="5"/>
      <c r="N121" s="5"/>
      <c r="O121" s="5"/>
      <c r="P121" s="5"/>
      <c r="Q121" s="10" t="s">
        <v>1003</v>
      </c>
      <c r="R121" s="18"/>
      <c r="S121" s="4"/>
      <c r="T121" s="4" t="s">
        <v>1004</v>
      </c>
      <c r="U121" s="4"/>
      <c r="V121" s="4" t="s">
        <v>1005</v>
      </c>
      <c r="W121" s="4"/>
      <c r="X121" s="4"/>
      <c r="Y121" s="4"/>
      <c r="Z121" s="12"/>
      <c r="AA121" s="19" t="s">
        <v>1006</v>
      </c>
      <c r="AB121" s="3"/>
      <c r="AC121" s="3"/>
      <c r="AD121" s="3"/>
      <c r="AE121" s="13"/>
      <c r="AF121" s="20" t="s">
        <v>1007</v>
      </c>
      <c r="AG121" s="2"/>
      <c r="AH121" s="2"/>
      <c r="AI121" s="14" t="s">
        <v>1008</v>
      </c>
      <c r="AJ121" s="21"/>
    </row>
    <row r="122" spans="2:36" ht="12.75">
      <c r="B122" s="15" t="s">
        <v>1009</v>
      </c>
      <c r="C122" s="6" t="s">
        <v>23</v>
      </c>
      <c r="D122" s="7" t="s">
        <v>98</v>
      </c>
      <c r="E122" s="16" t="s">
        <v>1010</v>
      </c>
      <c r="F122" s="8"/>
      <c r="G122" s="17" t="s">
        <v>1011</v>
      </c>
      <c r="H122" s="5"/>
      <c r="I122" s="5" t="s">
        <v>98</v>
      </c>
      <c r="J122" s="5" t="s">
        <v>1012</v>
      </c>
      <c r="K122" s="5" t="s">
        <v>1013</v>
      </c>
      <c r="L122" s="5"/>
      <c r="M122" s="5"/>
      <c r="N122" s="5"/>
      <c r="O122" s="5"/>
      <c r="P122" s="5"/>
      <c r="Q122" s="10">
        <v>1885</v>
      </c>
      <c r="R122" s="18"/>
      <c r="S122" s="4"/>
      <c r="T122" s="4" t="s">
        <v>1014</v>
      </c>
      <c r="U122" s="4">
        <v>2010</v>
      </c>
      <c r="V122" s="4"/>
      <c r="W122" s="4"/>
      <c r="X122" s="4"/>
      <c r="Y122" s="4"/>
      <c r="Z122" s="12"/>
      <c r="AA122" s="19"/>
      <c r="AB122" s="3"/>
      <c r="AC122" s="3"/>
      <c r="AD122" s="3"/>
      <c r="AE122" s="13"/>
      <c r="AF122" s="20" t="s">
        <v>1015</v>
      </c>
      <c r="AG122" s="2"/>
      <c r="AH122" s="2"/>
      <c r="AI122" s="14" t="s">
        <v>1016</v>
      </c>
      <c r="AJ122" s="21"/>
    </row>
    <row r="123" spans="2:36" ht="12.75">
      <c r="B123" s="15" t="s">
        <v>1017</v>
      </c>
      <c r="C123" s="6" t="s">
        <v>23</v>
      </c>
      <c r="D123" s="7" t="s">
        <v>98</v>
      </c>
      <c r="E123" s="16" t="s">
        <v>1018</v>
      </c>
      <c r="F123" s="8"/>
      <c r="G123" s="17" t="s">
        <v>73</v>
      </c>
      <c r="H123" s="5"/>
      <c r="I123" s="5" t="s">
        <v>98</v>
      </c>
      <c r="J123" s="5" t="s">
        <v>1019</v>
      </c>
      <c r="K123" s="5" t="s">
        <v>1020</v>
      </c>
      <c r="L123" s="5"/>
      <c r="M123" s="5"/>
      <c r="N123" s="5"/>
      <c r="O123" s="5"/>
      <c r="P123" s="5"/>
      <c r="Q123" s="10" t="s">
        <v>1021</v>
      </c>
      <c r="R123" s="18"/>
      <c r="S123" s="4"/>
      <c r="T123" s="4"/>
      <c r="U123" s="4"/>
      <c r="V123" s="4" t="s">
        <v>1022</v>
      </c>
      <c r="W123" s="4"/>
      <c r="X123" s="4"/>
      <c r="Y123" s="4"/>
      <c r="Z123" s="12"/>
      <c r="AA123" s="19"/>
      <c r="AB123" s="3"/>
      <c r="AC123" s="3"/>
      <c r="AD123" s="3"/>
      <c r="AE123" s="13"/>
      <c r="AF123" s="20" t="s">
        <v>1023</v>
      </c>
      <c r="AG123" s="2"/>
      <c r="AH123" s="2"/>
      <c r="AI123" s="14" t="s">
        <v>1024</v>
      </c>
      <c r="AJ123" s="21"/>
    </row>
    <row r="124" spans="2:36" ht="12.75">
      <c r="B124" s="15" t="s">
        <v>1025</v>
      </c>
      <c r="C124" s="6" t="s">
        <v>23</v>
      </c>
      <c r="D124" s="7" t="s">
        <v>98</v>
      </c>
      <c r="E124" s="16" t="s">
        <v>1026</v>
      </c>
      <c r="F124" s="8"/>
      <c r="G124" s="17" t="s">
        <v>1027</v>
      </c>
      <c r="H124" s="5"/>
      <c r="I124" s="5" t="s">
        <v>98</v>
      </c>
      <c r="J124" s="5" t="s">
        <v>1028</v>
      </c>
      <c r="K124" s="5" t="s">
        <v>1029</v>
      </c>
      <c r="L124" s="5"/>
      <c r="M124" s="5"/>
      <c r="N124" s="5"/>
      <c r="O124" s="5"/>
      <c r="P124" s="5"/>
      <c r="Q124" s="10"/>
      <c r="R124" s="18"/>
      <c r="S124" s="4"/>
      <c r="T124" s="4"/>
      <c r="U124" s="4" t="s">
        <v>1030</v>
      </c>
      <c r="V124" s="4"/>
      <c r="W124" s="4"/>
      <c r="X124" s="4"/>
      <c r="Y124" s="4"/>
      <c r="Z124" s="12"/>
      <c r="AA124" s="19"/>
      <c r="AB124" s="3"/>
      <c r="AC124" s="3"/>
      <c r="AD124" s="3"/>
      <c r="AE124" s="13"/>
      <c r="AF124" s="20" t="s">
        <v>1031</v>
      </c>
      <c r="AG124" s="2"/>
      <c r="AH124" s="2"/>
      <c r="AI124" s="14" t="s">
        <v>1032</v>
      </c>
      <c r="AJ124" s="21"/>
    </row>
    <row r="125" spans="2:36" ht="12.75">
      <c r="B125" s="15" t="s">
        <v>1033</v>
      </c>
      <c r="C125" s="6" t="s">
        <v>23</v>
      </c>
      <c r="D125" s="7" t="s">
        <v>98</v>
      </c>
      <c r="E125" s="16" t="s">
        <v>1034</v>
      </c>
      <c r="F125" s="8"/>
      <c r="G125" s="17" t="s">
        <v>46</v>
      </c>
      <c r="H125" s="5"/>
      <c r="I125" s="5" t="s">
        <v>98</v>
      </c>
      <c r="J125" s="5" t="s">
        <v>1035</v>
      </c>
      <c r="K125" s="5" t="s">
        <v>1036</v>
      </c>
      <c r="L125" s="5"/>
      <c r="M125" s="5"/>
      <c r="N125" s="5"/>
      <c r="O125" s="5"/>
      <c r="P125" s="5"/>
      <c r="Q125" s="10" t="s">
        <v>1037</v>
      </c>
      <c r="R125" s="18"/>
      <c r="S125" s="4"/>
      <c r="T125" s="4"/>
      <c r="U125" s="4" t="s">
        <v>1038</v>
      </c>
      <c r="V125" s="4"/>
      <c r="W125" s="4"/>
      <c r="X125" s="4"/>
      <c r="Y125" s="4"/>
      <c r="Z125" s="12"/>
      <c r="AA125" s="19"/>
      <c r="AB125" s="3"/>
      <c r="AC125" s="3"/>
      <c r="AD125" s="3"/>
      <c r="AE125" s="13"/>
      <c r="AF125" s="20" t="s">
        <v>1039</v>
      </c>
      <c r="AG125" s="2"/>
      <c r="AH125" s="2"/>
      <c r="AI125" s="14" t="s">
        <v>938</v>
      </c>
      <c r="AJ125" s="21"/>
    </row>
    <row r="126" spans="2:36" ht="12.75">
      <c r="B126" s="15" t="s">
        <v>939</v>
      </c>
      <c r="C126" s="6" t="s">
        <v>23</v>
      </c>
      <c r="D126" s="7" t="s">
        <v>98</v>
      </c>
      <c r="E126" s="16" t="s">
        <v>940</v>
      </c>
      <c r="F126" s="8"/>
      <c r="G126" s="17" t="s">
        <v>941</v>
      </c>
      <c r="H126" s="5"/>
      <c r="I126" s="5" t="s">
        <v>98</v>
      </c>
      <c r="J126" s="5" t="s">
        <v>942</v>
      </c>
      <c r="K126" s="5" t="s">
        <v>943</v>
      </c>
      <c r="L126" s="5"/>
      <c r="M126" s="5"/>
      <c r="N126" s="5"/>
      <c r="O126" s="5"/>
      <c r="P126" s="5"/>
      <c r="Q126" s="10"/>
      <c r="R126" s="18"/>
      <c r="S126" s="4"/>
      <c r="T126" s="4"/>
      <c r="U126" s="4">
        <v>2010</v>
      </c>
      <c r="V126" s="4"/>
      <c r="W126" s="4" t="s">
        <v>944</v>
      </c>
      <c r="X126" s="4"/>
      <c r="Y126" s="4"/>
      <c r="Z126" s="12"/>
      <c r="AA126" s="19"/>
      <c r="AB126" s="3"/>
      <c r="AC126" s="3"/>
      <c r="AD126" s="3"/>
      <c r="AE126" s="13"/>
      <c r="AF126" s="20" t="s">
        <v>945</v>
      </c>
      <c r="AG126" s="2"/>
      <c r="AH126" s="2"/>
      <c r="AI126" s="14" t="s">
        <v>946</v>
      </c>
      <c r="AJ126" s="21"/>
    </row>
    <row r="127" spans="2:36" ht="12.75">
      <c r="B127" s="15" t="s">
        <v>947</v>
      </c>
      <c r="C127" s="6" t="s">
        <v>23</v>
      </c>
      <c r="D127" s="7" t="s">
        <v>98</v>
      </c>
      <c r="E127" s="16" t="s">
        <v>948</v>
      </c>
      <c r="F127" s="8"/>
      <c r="G127" s="17">
        <v>700</v>
      </c>
      <c r="H127" s="5"/>
      <c r="I127" s="5" t="s">
        <v>98</v>
      </c>
      <c r="J127" s="5" t="s">
        <v>309</v>
      </c>
      <c r="K127" s="5" t="s">
        <v>949</v>
      </c>
      <c r="L127" s="5"/>
      <c r="M127" s="5"/>
      <c r="N127" s="5"/>
      <c r="O127" s="5"/>
      <c r="P127" s="5"/>
      <c r="Q127" s="10">
        <v>1804</v>
      </c>
      <c r="R127" s="18"/>
      <c r="S127" s="4"/>
      <c r="T127" s="4"/>
      <c r="U127" s="4" t="s">
        <v>950</v>
      </c>
      <c r="V127" s="4"/>
      <c r="W127" s="4" t="s">
        <v>951</v>
      </c>
      <c r="X127" s="4"/>
      <c r="Y127" s="4"/>
      <c r="Z127" s="12"/>
      <c r="AA127" s="19"/>
      <c r="AB127" s="3"/>
      <c r="AC127" s="3"/>
      <c r="AD127" s="3"/>
      <c r="AE127" s="13"/>
      <c r="AF127" s="20" t="s">
        <v>952</v>
      </c>
      <c r="AG127" s="2"/>
      <c r="AH127" s="2"/>
      <c r="AI127" s="14" t="s">
        <v>953</v>
      </c>
      <c r="AJ127" s="21"/>
    </row>
    <row r="128" spans="2:36" ht="12.75">
      <c r="B128" s="15" t="s">
        <v>1132</v>
      </c>
      <c r="C128" s="6" t="s">
        <v>1131</v>
      </c>
      <c r="D128" s="7" t="s">
        <v>98</v>
      </c>
      <c r="E128" s="16" t="s">
        <v>1133</v>
      </c>
      <c r="F128" s="8"/>
      <c r="G128" s="17" t="s">
        <v>55</v>
      </c>
      <c r="H128" s="5"/>
      <c r="I128" s="5" t="s">
        <v>98</v>
      </c>
      <c r="J128" s="5" t="s">
        <v>309</v>
      </c>
      <c r="K128" s="5" t="s">
        <v>26</v>
      </c>
      <c r="L128" s="5"/>
      <c r="M128" s="5"/>
      <c r="N128" s="5"/>
      <c r="O128" s="5">
        <v>1990</v>
      </c>
      <c r="P128" s="5">
        <v>2013</v>
      </c>
      <c r="Q128" s="10">
        <v>1990</v>
      </c>
      <c r="R128" s="18"/>
      <c r="S128" s="4"/>
      <c r="T128" s="4"/>
      <c r="U128" s="4">
        <v>2008</v>
      </c>
      <c r="V128" s="4" t="s">
        <v>1134</v>
      </c>
      <c r="W128" s="4"/>
      <c r="X128" s="4"/>
      <c r="Y128" s="4"/>
      <c r="Z128" s="12"/>
      <c r="AA128" s="19"/>
      <c r="AB128" s="3"/>
      <c r="AC128" s="3"/>
      <c r="AD128" s="3"/>
      <c r="AE128" s="13"/>
      <c r="AF128" s="20"/>
      <c r="AG128" s="2"/>
      <c r="AH128" s="2"/>
      <c r="AI128" s="14" t="s">
        <v>1135</v>
      </c>
      <c r="AJ128" s="21"/>
    </row>
    <row r="129" spans="2:36" ht="12.75">
      <c r="B129" s="15" t="s">
        <v>1184</v>
      </c>
      <c r="C129" s="6" t="s">
        <v>1131</v>
      </c>
      <c r="D129" s="7" t="s">
        <v>98</v>
      </c>
      <c r="E129" s="16" t="s">
        <v>1144</v>
      </c>
      <c r="F129" s="8"/>
      <c r="G129" s="17" t="s">
        <v>90</v>
      </c>
      <c r="H129" s="5"/>
      <c r="I129" s="5" t="s">
        <v>98</v>
      </c>
      <c r="J129" s="5" t="s">
        <v>101</v>
      </c>
      <c r="K129" s="5" t="s">
        <v>133</v>
      </c>
      <c r="L129" s="5"/>
      <c r="M129" s="5" t="s">
        <v>1127</v>
      </c>
      <c r="N129" s="5"/>
      <c r="O129" s="5">
        <v>1913</v>
      </c>
      <c r="P129" s="5">
        <v>2006</v>
      </c>
      <c r="Q129" s="10">
        <v>1913</v>
      </c>
      <c r="R129" s="18"/>
      <c r="S129" s="4"/>
      <c r="T129" s="4"/>
      <c r="U129" s="4"/>
      <c r="V129" s="4"/>
      <c r="W129" s="4" t="s">
        <v>1145</v>
      </c>
      <c r="X129" s="4"/>
      <c r="Y129" s="4"/>
      <c r="Z129" s="12"/>
      <c r="AA129" s="19"/>
      <c r="AB129" s="3"/>
      <c r="AC129" s="3"/>
      <c r="AD129" s="3"/>
      <c r="AE129" s="13"/>
      <c r="AF129" s="20" t="s">
        <v>1146</v>
      </c>
      <c r="AG129" s="2"/>
      <c r="AH129" s="2"/>
      <c r="AI129" s="14"/>
      <c r="AJ129" s="21"/>
    </row>
    <row r="130" spans="2:36" ht="12.75">
      <c r="B130" s="15" t="s">
        <v>1147</v>
      </c>
      <c r="C130" s="6" t="s">
        <v>1131</v>
      </c>
      <c r="D130" s="7" t="s">
        <v>98</v>
      </c>
      <c r="E130" s="16" t="s">
        <v>1148</v>
      </c>
      <c r="F130" s="8"/>
      <c r="G130" s="17" t="s">
        <v>1149</v>
      </c>
      <c r="H130" s="5"/>
      <c r="I130" s="5" t="s">
        <v>98</v>
      </c>
      <c r="J130" s="5" t="s">
        <v>113</v>
      </c>
      <c r="K130" s="5" t="s">
        <v>143</v>
      </c>
      <c r="L130" s="5"/>
      <c r="M130" s="5"/>
      <c r="N130" s="5"/>
      <c r="O130" s="5">
        <v>1923</v>
      </c>
      <c r="P130" s="5">
        <v>2003</v>
      </c>
      <c r="Q130" s="10">
        <v>1923</v>
      </c>
      <c r="R130" s="18"/>
      <c r="S130" s="4"/>
      <c r="T130" s="4" t="s">
        <v>1128</v>
      </c>
      <c r="U130" s="4" t="s">
        <v>1150</v>
      </c>
      <c r="V130" s="4" t="s">
        <v>1151</v>
      </c>
      <c r="W130" s="4" t="s">
        <v>1152</v>
      </c>
      <c r="X130" s="4"/>
      <c r="Y130" s="4"/>
      <c r="Z130" s="12"/>
      <c r="AA130" s="19" t="s">
        <v>1153</v>
      </c>
      <c r="AB130" s="3"/>
      <c r="AC130" s="3"/>
      <c r="AD130" s="3"/>
      <c r="AE130" s="13"/>
      <c r="AF130" s="20"/>
      <c r="AG130" s="2"/>
      <c r="AH130" s="2"/>
      <c r="AI130" s="14" t="s">
        <v>1154</v>
      </c>
      <c r="AJ130" s="21"/>
    </row>
    <row r="131" spans="2:36" ht="12.75">
      <c r="B131" s="15" t="s">
        <v>1155</v>
      </c>
      <c r="C131" s="6" t="s">
        <v>1131</v>
      </c>
      <c r="D131" s="7" t="s">
        <v>98</v>
      </c>
      <c r="E131" s="16" t="s">
        <v>1156</v>
      </c>
      <c r="F131" s="8"/>
      <c r="G131" s="17" t="s">
        <v>82</v>
      </c>
      <c r="H131" s="5"/>
      <c r="I131" s="5" t="s">
        <v>98</v>
      </c>
      <c r="J131" s="5" t="s">
        <v>101</v>
      </c>
      <c r="K131" s="5" t="s">
        <v>26</v>
      </c>
      <c r="L131" s="5"/>
      <c r="M131" s="5"/>
      <c r="N131" s="5"/>
      <c r="O131" s="5">
        <v>1923</v>
      </c>
      <c r="P131" s="5">
        <v>2000</v>
      </c>
      <c r="Q131" s="10" t="s">
        <v>1157</v>
      </c>
      <c r="R131" s="18"/>
      <c r="S131" s="4"/>
      <c r="T131" s="4"/>
      <c r="U131" s="4" t="s">
        <v>1158</v>
      </c>
      <c r="V131" s="4" t="s">
        <v>1159</v>
      </c>
      <c r="W131" s="4" t="s">
        <v>1160</v>
      </c>
      <c r="X131" s="4"/>
      <c r="Y131" s="4"/>
      <c r="Z131" s="12"/>
      <c r="AA131" s="19" t="s">
        <v>1161</v>
      </c>
      <c r="AB131" s="3"/>
      <c r="AC131" s="3"/>
      <c r="AD131" s="3" t="s">
        <v>137</v>
      </c>
      <c r="AE131" s="13"/>
      <c r="AF131" s="20" t="s">
        <v>1162</v>
      </c>
      <c r="AG131" s="2"/>
      <c r="AH131" s="2"/>
      <c r="AI131" s="14"/>
      <c r="AJ131" s="21"/>
    </row>
    <row r="132" spans="2:36" ht="12.75">
      <c r="B132" s="15" t="s">
        <v>1163</v>
      </c>
      <c r="C132" s="6" t="s">
        <v>1131</v>
      </c>
      <c r="D132" s="7" t="s">
        <v>98</v>
      </c>
      <c r="E132" s="16" t="s">
        <v>1164</v>
      </c>
      <c r="F132" s="8"/>
      <c r="G132" s="17" t="s">
        <v>75</v>
      </c>
      <c r="H132" s="5"/>
      <c r="I132" s="5" t="s">
        <v>98</v>
      </c>
      <c r="J132" s="5" t="s">
        <v>228</v>
      </c>
      <c r="K132" s="5" t="s">
        <v>229</v>
      </c>
      <c r="L132" s="5"/>
      <c r="M132" s="5"/>
      <c r="N132" s="5"/>
      <c r="O132" s="5">
        <v>1878</v>
      </c>
      <c r="P132" s="5">
        <v>1997</v>
      </c>
      <c r="Q132" s="10" t="s">
        <v>1165</v>
      </c>
      <c r="R132" s="18"/>
      <c r="S132" s="4"/>
      <c r="T132" s="4"/>
      <c r="U132" s="4"/>
      <c r="V132" s="4"/>
      <c r="W132" s="4" t="s">
        <v>1166</v>
      </c>
      <c r="X132" s="4"/>
      <c r="Y132" s="4"/>
      <c r="Z132" s="12"/>
      <c r="AA132" s="19"/>
      <c r="AB132" s="3"/>
      <c r="AC132" s="3"/>
      <c r="AD132" s="3"/>
      <c r="AE132" s="13"/>
      <c r="AF132" s="20"/>
      <c r="AG132" s="2"/>
      <c r="AH132" s="2"/>
      <c r="AI132" s="14"/>
      <c r="AJ132" s="21"/>
    </row>
    <row r="133" spans="2:36" ht="12.75">
      <c r="B133" s="15" t="s">
        <v>1169</v>
      </c>
      <c r="C133" s="6" t="s">
        <v>1167</v>
      </c>
      <c r="D133" s="7" t="s">
        <v>98</v>
      </c>
      <c r="E133" s="16" t="s">
        <v>1170</v>
      </c>
      <c r="F133" s="8"/>
      <c r="G133" s="17" t="s">
        <v>1171</v>
      </c>
      <c r="H133" s="5"/>
      <c r="I133" s="5" t="s">
        <v>98</v>
      </c>
      <c r="J133" s="5" t="s">
        <v>113</v>
      </c>
      <c r="K133" s="5" t="s">
        <v>1172</v>
      </c>
      <c r="L133" s="5"/>
      <c r="M133" s="5"/>
      <c r="N133" s="5"/>
      <c r="O133" s="5"/>
      <c r="P133" s="5"/>
      <c r="Q133" s="10"/>
      <c r="R133" s="18" t="s">
        <v>1168</v>
      </c>
      <c r="S133" s="4"/>
      <c r="T133" s="4" t="s">
        <v>1173</v>
      </c>
      <c r="U133" s="4"/>
      <c r="V133" s="4" t="s">
        <v>1136</v>
      </c>
      <c r="W133" s="4"/>
      <c r="X133" s="4"/>
      <c r="Y133" s="4"/>
      <c r="Z133" s="12"/>
      <c r="AA133" s="19" t="s">
        <v>25</v>
      </c>
      <c r="AB133" s="3">
        <v>2013</v>
      </c>
      <c r="AC133" s="3"/>
      <c r="AD133" s="3" t="s">
        <v>1174</v>
      </c>
      <c r="AE133" s="13"/>
      <c r="AF133" s="20"/>
      <c r="AG133" s="2"/>
      <c r="AH133" s="2"/>
      <c r="AI133" s="14" t="s">
        <v>1175</v>
      </c>
      <c r="AJ133" s="21"/>
    </row>
    <row r="134" spans="2:36" ht="12.75">
      <c r="B134" s="15" t="s">
        <v>1176</v>
      </c>
      <c r="C134" s="6" t="s">
        <v>1167</v>
      </c>
      <c r="D134" s="7" t="s">
        <v>98</v>
      </c>
      <c r="E134" s="16" t="s">
        <v>1177</v>
      </c>
      <c r="F134" s="8"/>
      <c r="G134" s="17" t="s">
        <v>1178</v>
      </c>
      <c r="H134" s="5"/>
      <c r="I134" s="5" t="s">
        <v>98</v>
      </c>
      <c r="J134" s="5" t="s">
        <v>101</v>
      </c>
      <c r="K134" s="5" t="s">
        <v>1179</v>
      </c>
      <c r="L134" s="5"/>
      <c r="M134" s="5"/>
      <c r="N134" s="5"/>
      <c r="O134" s="5"/>
      <c r="P134" s="5"/>
      <c r="Q134" s="10"/>
      <c r="R134" s="18" t="s">
        <v>1168</v>
      </c>
      <c r="S134" s="4"/>
      <c r="T134" s="4" t="s">
        <v>1180</v>
      </c>
      <c r="U134" s="4"/>
      <c r="V134" s="4" t="s">
        <v>1181</v>
      </c>
      <c r="W134" s="4"/>
      <c r="X134" s="4"/>
      <c r="Y134" s="4"/>
      <c r="Z134" s="12"/>
      <c r="AA134" s="19" t="s">
        <v>25</v>
      </c>
      <c r="AB134" s="3">
        <v>2015</v>
      </c>
      <c r="AC134" s="3"/>
      <c r="AD134" s="3" t="s">
        <v>1182</v>
      </c>
      <c r="AE134" s="13"/>
      <c r="AF134" s="20"/>
      <c r="AG134" s="2"/>
      <c r="AH134" s="2"/>
      <c r="AI134" s="14" t="s">
        <v>1183</v>
      </c>
      <c r="AJ134" s="21"/>
    </row>
    <row r="135" spans="2:36" ht="12.75">
      <c r="B135" s="15" t="s">
        <v>1137</v>
      </c>
      <c r="C135" s="6" t="s">
        <v>1167</v>
      </c>
      <c r="D135" s="7" t="s">
        <v>98</v>
      </c>
      <c r="E135" s="16" t="s">
        <v>153</v>
      </c>
      <c r="F135" s="8"/>
      <c r="G135" s="17" t="s">
        <v>1138</v>
      </c>
      <c r="H135" s="5"/>
      <c r="I135" s="5" t="s">
        <v>98</v>
      </c>
      <c r="J135" s="5" t="s">
        <v>155</v>
      </c>
      <c r="K135" s="5" t="s">
        <v>156</v>
      </c>
      <c r="L135" s="5"/>
      <c r="M135" s="5"/>
      <c r="N135" s="5"/>
      <c r="O135" s="5"/>
      <c r="P135" s="5"/>
      <c r="Q135" s="10"/>
      <c r="R135" s="18" t="s">
        <v>1168</v>
      </c>
      <c r="S135" s="4"/>
      <c r="T135" s="4" t="s">
        <v>1139</v>
      </c>
      <c r="U135" s="4"/>
      <c r="V135" s="4" t="s">
        <v>1140</v>
      </c>
      <c r="W135" s="4"/>
      <c r="X135" s="4"/>
      <c r="Y135" s="4"/>
      <c r="Z135" s="12"/>
      <c r="AA135" s="19" t="s">
        <v>1141</v>
      </c>
      <c r="AB135" s="3">
        <v>2014</v>
      </c>
      <c r="AC135" s="3"/>
      <c r="AD135" s="3" t="s">
        <v>1142</v>
      </c>
      <c r="AE135" s="13"/>
      <c r="AF135" s="20"/>
      <c r="AG135" s="2"/>
      <c r="AH135" s="2"/>
      <c r="AI135" s="14" t="s">
        <v>1143</v>
      </c>
      <c r="AJ135" s="21"/>
    </row>
    <row r="136" spans="2:36" ht="12.75">
      <c r="B136" s="15" t="s">
        <v>1186</v>
      </c>
      <c r="C136" s="6" t="s">
        <v>1167</v>
      </c>
      <c r="D136" s="7" t="s">
        <v>98</v>
      </c>
      <c r="E136" s="16" t="s">
        <v>355</v>
      </c>
      <c r="F136" s="8"/>
      <c r="G136" s="17" t="s">
        <v>1187</v>
      </c>
      <c r="H136" s="5"/>
      <c r="I136" s="5" t="s">
        <v>98</v>
      </c>
      <c r="J136" s="5" t="s">
        <v>357</v>
      </c>
      <c r="K136" s="5" t="s">
        <v>1188</v>
      </c>
      <c r="L136" s="5"/>
      <c r="M136" s="5"/>
      <c r="N136" s="5"/>
      <c r="O136" s="5"/>
      <c r="P136" s="5"/>
      <c r="Q136" s="10">
        <v>7.2014</v>
      </c>
      <c r="R136" s="18" t="s">
        <v>1168</v>
      </c>
      <c r="S136" s="4"/>
      <c r="T136" s="4" t="s">
        <v>1189</v>
      </c>
      <c r="U136" s="4"/>
      <c r="V136" s="4" t="s">
        <v>1190</v>
      </c>
      <c r="W136" s="4"/>
      <c r="X136" s="4"/>
      <c r="Y136" s="4"/>
      <c r="Z136" s="12"/>
      <c r="AA136" s="19" t="s">
        <v>1191</v>
      </c>
      <c r="AB136" s="3">
        <v>2010</v>
      </c>
      <c r="AC136" s="3"/>
      <c r="AD136" s="3"/>
      <c r="AE136" s="13"/>
      <c r="AF136" s="20" t="s">
        <v>362</v>
      </c>
      <c r="AG136" s="2"/>
      <c r="AH136" s="2"/>
      <c r="AI136" s="14"/>
      <c r="AJ136" s="21"/>
    </row>
    <row r="137" spans="2:36" ht="12.75">
      <c r="B137" s="15" t="s">
        <v>1207</v>
      </c>
      <c r="C137" s="6" t="s">
        <v>1167</v>
      </c>
      <c r="D137" s="7" t="s">
        <v>98</v>
      </c>
      <c r="E137" s="16" t="s">
        <v>1208</v>
      </c>
      <c r="F137" s="8"/>
      <c r="G137" s="17" t="s">
        <v>1126</v>
      </c>
      <c r="H137" s="5"/>
      <c r="I137" s="5" t="s">
        <v>98</v>
      </c>
      <c r="J137" s="5" t="s">
        <v>101</v>
      </c>
      <c r="K137" s="5" t="s">
        <v>473</v>
      </c>
      <c r="L137" s="5"/>
      <c r="M137" s="5"/>
      <c r="N137" s="5"/>
      <c r="O137" s="5"/>
      <c r="P137" s="5"/>
      <c r="Q137" s="10"/>
      <c r="R137" s="18" t="s">
        <v>1168</v>
      </c>
      <c r="S137" s="4"/>
      <c r="T137" s="4" t="s">
        <v>1209</v>
      </c>
      <c r="U137" s="4"/>
      <c r="V137" s="4" t="s">
        <v>1136</v>
      </c>
      <c r="W137" s="4"/>
      <c r="X137" s="4"/>
      <c r="Y137" s="4"/>
      <c r="Z137" s="12"/>
      <c r="AA137" s="19" t="s">
        <v>1191</v>
      </c>
      <c r="AB137" s="3">
        <v>2013</v>
      </c>
      <c r="AC137" s="3"/>
      <c r="AD137" s="3" t="s">
        <v>1210</v>
      </c>
      <c r="AE137" s="13"/>
      <c r="AF137" s="20"/>
      <c r="AG137" s="2"/>
      <c r="AH137" s="2"/>
      <c r="AI137" s="14" t="s">
        <v>1185</v>
      </c>
      <c r="AJ137" s="21"/>
    </row>
    <row r="138" spans="2:36" ht="12.75">
      <c r="B138" s="15" t="s">
        <v>1212</v>
      </c>
      <c r="C138" s="6" t="s">
        <v>1167</v>
      </c>
      <c r="D138" s="7" t="s">
        <v>98</v>
      </c>
      <c r="E138" s="16" t="s">
        <v>644</v>
      </c>
      <c r="F138" s="8"/>
      <c r="G138" s="17" t="s">
        <v>70</v>
      </c>
      <c r="H138" s="5"/>
      <c r="I138" s="5" t="s">
        <v>98</v>
      </c>
      <c r="J138" s="5" t="s">
        <v>646</v>
      </c>
      <c r="K138" s="5" t="s">
        <v>1213</v>
      </c>
      <c r="L138" s="5"/>
      <c r="M138" s="5"/>
      <c r="N138" s="5"/>
      <c r="O138" s="5"/>
      <c r="P138" s="5"/>
      <c r="Q138" s="10"/>
      <c r="R138" s="18" t="s">
        <v>1168</v>
      </c>
      <c r="S138" s="4"/>
      <c r="T138" s="4" t="s">
        <v>88</v>
      </c>
      <c r="U138" s="4"/>
      <c r="V138" s="4" t="s">
        <v>1136</v>
      </c>
      <c r="W138" s="4"/>
      <c r="X138" s="4"/>
      <c r="Y138" s="4"/>
      <c r="Z138" s="12"/>
      <c r="AA138" s="19"/>
      <c r="AB138" s="3">
        <v>2013</v>
      </c>
      <c r="AC138" s="3"/>
      <c r="AD138" s="3"/>
      <c r="AE138" s="13"/>
      <c r="AF138" s="20"/>
      <c r="AG138" s="2"/>
      <c r="AH138" s="2"/>
      <c r="AI138" s="14" t="s">
        <v>1214</v>
      </c>
      <c r="AJ138" s="21"/>
    </row>
    <row r="139" spans="2:36" ht="12.75">
      <c r="B139" s="15" t="s">
        <v>1192</v>
      </c>
      <c r="C139" s="6" t="s">
        <v>1167</v>
      </c>
      <c r="D139" s="7" t="s">
        <v>98</v>
      </c>
      <c r="E139" s="16" t="s">
        <v>1193</v>
      </c>
      <c r="F139" s="8"/>
      <c r="G139" s="17" t="s">
        <v>1194</v>
      </c>
      <c r="H139" s="5"/>
      <c r="I139" s="5" t="s">
        <v>98</v>
      </c>
      <c r="J139" s="5" t="s">
        <v>1195</v>
      </c>
      <c r="K139" s="5" t="s">
        <v>1196</v>
      </c>
      <c r="L139" s="5"/>
      <c r="M139" s="5"/>
      <c r="N139" s="5"/>
      <c r="O139" s="5"/>
      <c r="P139" s="5"/>
      <c r="Q139" s="10"/>
      <c r="R139" s="18" t="s">
        <v>1168</v>
      </c>
      <c r="S139" s="4"/>
      <c r="T139" s="4" t="s">
        <v>1197</v>
      </c>
      <c r="U139" s="4"/>
      <c r="V139" s="4" t="s">
        <v>1198</v>
      </c>
      <c r="W139" s="4"/>
      <c r="X139" s="4"/>
      <c r="Y139" s="4"/>
      <c r="Z139" s="12"/>
      <c r="AA139" s="19" t="s">
        <v>1199</v>
      </c>
      <c r="AB139" s="3">
        <v>2012</v>
      </c>
      <c r="AC139" s="3"/>
      <c r="AD139" s="3" t="s">
        <v>503</v>
      </c>
      <c r="AE139" s="13"/>
      <c r="AF139" s="20"/>
      <c r="AG139" s="2"/>
      <c r="AH139" s="2"/>
      <c r="AI139" s="14" t="s">
        <v>1200</v>
      </c>
      <c r="AJ139" s="21"/>
    </row>
    <row r="140" spans="2:36" ht="12.75">
      <c r="B140" s="15" t="s">
        <v>1201</v>
      </c>
      <c r="C140" s="6" t="s">
        <v>1167</v>
      </c>
      <c r="D140" s="7" t="s">
        <v>98</v>
      </c>
      <c r="E140" s="16" t="s">
        <v>1202</v>
      </c>
      <c r="F140" s="8"/>
      <c r="G140" s="17" t="s">
        <v>72</v>
      </c>
      <c r="H140" s="5"/>
      <c r="I140" s="5" t="s">
        <v>98</v>
      </c>
      <c r="J140" s="5" t="s">
        <v>844</v>
      </c>
      <c r="K140" s="5" t="s">
        <v>1203</v>
      </c>
      <c r="L140" s="5"/>
      <c r="M140" s="5"/>
      <c r="N140" s="5"/>
      <c r="O140" s="5"/>
      <c r="P140" s="5"/>
      <c r="Q140" s="10"/>
      <c r="R140" s="18" t="s">
        <v>1168</v>
      </c>
      <c r="S140" s="4"/>
      <c r="T140" s="4" t="s">
        <v>1136</v>
      </c>
      <c r="U140" s="4"/>
      <c r="V140" s="4" t="s">
        <v>1204</v>
      </c>
      <c r="W140" s="4"/>
      <c r="X140" s="4"/>
      <c r="Y140" s="4"/>
      <c r="Z140" s="12"/>
      <c r="AA140" s="19" t="s">
        <v>1205</v>
      </c>
      <c r="AB140" s="3"/>
      <c r="AC140" s="3"/>
      <c r="AD140" s="3"/>
      <c r="AE140" s="13"/>
      <c r="AF140" s="20"/>
      <c r="AG140" s="2"/>
      <c r="AH140" s="2"/>
      <c r="AI140" s="14" t="s">
        <v>1206</v>
      </c>
      <c r="AJ140" s="21"/>
    </row>
    <row r="141" spans="2:36" ht="12.75">
      <c r="B141" s="15" t="s">
        <v>1215</v>
      </c>
      <c r="C141" s="6" t="s">
        <v>1167</v>
      </c>
      <c r="D141" s="7" t="s">
        <v>98</v>
      </c>
      <c r="E141" s="16" t="s">
        <v>1026</v>
      </c>
      <c r="F141" s="8"/>
      <c r="G141" s="17" t="s">
        <v>1216</v>
      </c>
      <c r="H141" s="5"/>
      <c r="I141" s="5" t="s">
        <v>98</v>
      </c>
      <c r="J141" s="5" t="s">
        <v>1028</v>
      </c>
      <c r="K141" s="5" t="s">
        <v>1217</v>
      </c>
      <c r="L141" s="5"/>
      <c r="M141" s="5"/>
      <c r="N141" s="5"/>
      <c r="O141" s="5"/>
      <c r="P141" s="5"/>
      <c r="Q141" s="10"/>
      <c r="R141" s="18" t="s">
        <v>1168</v>
      </c>
      <c r="S141" s="4"/>
      <c r="T141" s="4" t="s">
        <v>1218</v>
      </c>
      <c r="U141" s="4"/>
      <c r="V141" s="4" t="s">
        <v>1136</v>
      </c>
      <c r="W141" s="4"/>
      <c r="X141" s="4"/>
      <c r="Y141" s="4"/>
      <c r="Z141" s="12"/>
      <c r="AA141" s="19"/>
      <c r="AB141" s="3">
        <v>2016</v>
      </c>
      <c r="AC141" s="3"/>
      <c r="AD141" s="3"/>
      <c r="AE141" s="13"/>
      <c r="AF141" s="20"/>
      <c r="AG141" s="2"/>
      <c r="AH141" s="2"/>
      <c r="AI141" s="14" t="s">
        <v>1219</v>
      </c>
      <c r="AJ141" s="21"/>
    </row>
    <row r="142" spans="2:36" ht="12.75">
      <c r="B142" s="15" t="s">
        <v>1222</v>
      </c>
      <c r="C142" s="6" t="s">
        <v>1167</v>
      </c>
      <c r="D142" s="7" t="s">
        <v>98</v>
      </c>
      <c r="E142" s="16" t="s">
        <v>169</v>
      </c>
      <c r="F142" s="8"/>
      <c r="G142" s="17" t="s">
        <v>42</v>
      </c>
      <c r="H142" s="5"/>
      <c r="I142" s="5" t="s">
        <v>98</v>
      </c>
      <c r="J142" s="5" t="s">
        <v>101</v>
      </c>
      <c r="K142" s="5" t="s">
        <v>171</v>
      </c>
      <c r="L142" s="5"/>
      <c r="M142" s="5"/>
      <c r="N142" s="5"/>
      <c r="O142" s="5"/>
      <c r="P142" s="5"/>
      <c r="Q142" s="10"/>
      <c r="R142" s="18" t="s">
        <v>1220</v>
      </c>
      <c r="S142" s="4"/>
      <c r="T142" s="4" t="s">
        <v>1136</v>
      </c>
      <c r="U142" s="4"/>
      <c r="V142" s="4" t="s">
        <v>1223</v>
      </c>
      <c r="W142" s="4"/>
      <c r="X142" s="4"/>
      <c r="Y142" s="4"/>
      <c r="Z142" s="12"/>
      <c r="AA142" s="19" t="s">
        <v>1125</v>
      </c>
      <c r="AB142" s="3">
        <v>2015</v>
      </c>
      <c r="AC142" s="3"/>
      <c r="AD142" s="3"/>
      <c r="AE142" s="13"/>
      <c r="AF142" s="20"/>
      <c r="AG142" s="2"/>
      <c r="AH142" s="2"/>
      <c r="AI142" s="14" t="s">
        <v>1224</v>
      </c>
      <c r="AJ142" s="21"/>
    </row>
    <row r="143" spans="2:36" ht="12.75">
      <c r="B143" s="15" t="s">
        <v>1226</v>
      </c>
      <c r="C143" s="6" t="s">
        <v>1167</v>
      </c>
      <c r="D143" s="7" t="s">
        <v>98</v>
      </c>
      <c r="E143" s="16" t="s">
        <v>347</v>
      </c>
      <c r="F143" s="8"/>
      <c r="G143" s="17" t="s">
        <v>1227</v>
      </c>
      <c r="H143" s="5"/>
      <c r="I143" s="5" t="s">
        <v>98</v>
      </c>
      <c r="J143" s="5" t="s">
        <v>309</v>
      </c>
      <c r="K143" s="5" t="s">
        <v>1228</v>
      </c>
      <c r="L143" s="5"/>
      <c r="M143" s="5"/>
      <c r="N143" s="5"/>
      <c r="O143" s="5"/>
      <c r="P143" s="5"/>
      <c r="Q143" s="10"/>
      <c r="R143" s="18" t="s">
        <v>1220</v>
      </c>
      <c r="S143" s="4"/>
      <c r="T143" s="4" t="s">
        <v>1136</v>
      </c>
      <c r="U143" s="4"/>
      <c r="V143" s="4" t="s">
        <v>1136</v>
      </c>
      <c r="W143" s="4"/>
      <c r="X143" s="4"/>
      <c r="Y143" s="4"/>
      <c r="Z143" s="12"/>
      <c r="AA143" s="19" t="s">
        <v>1229</v>
      </c>
      <c r="AB143" s="3"/>
      <c r="AC143" s="3"/>
      <c r="AD143" s="3"/>
      <c r="AE143" s="13"/>
      <c r="AF143" s="20"/>
      <c r="AG143" s="2"/>
      <c r="AH143" s="2"/>
      <c r="AI143" s="14" t="s">
        <v>1230</v>
      </c>
      <c r="AJ143" s="21"/>
    </row>
    <row r="144" spans="2:36" ht="12.75">
      <c r="B144" s="15" t="s">
        <v>1231</v>
      </c>
      <c r="C144" s="6" t="s">
        <v>1167</v>
      </c>
      <c r="D144" s="7" t="s">
        <v>98</v>
      </c>
      <c r="E144" s="16" t="s">
        <v>770</v>
      </c>
      <c r="F144" s="8"/>
      <c r="G144" s="17" t="s">
        <v>48</v>
      </c>
      <c r="H144" s="5"/>
      <c r="I144" s="5" t="s">
        <v>98</v>
      </c>
      <c r="J144" s="5" t="s">
        <v>85</v>
      </c>
      <c r="K144" s="5" t="s">
        <v>26</v>
      </c>
      <c r="L144" s="5"/>
      <c r="M144" s="5"/>
      <c r="N144" s="5"/>
      <c r="O144" s="5"/>
      <c r="P144" s="5"/>
      <c r="Q144" s="10"/>
      <c r="R144" s="18" t="s">
        <v>1220</v>
      </c>
      <c r="S144" s="4"/>
      <c r="T144" s="4" t="s">
        <v>1136</v>
      </c>
      <c r="U144" s="4"/>
      <c r="V144" s="4" t="s">
        <v>1136</v>
      </c>
      <c r="W144" s="4"/>
      <c r="X144" s="4"/>
      <c r="Y144" s="4"/>
      <c r="Z144" s="12"/>
      <c r="AA144" s="19"/>
      <c r="AB144" s="3">
        <v>2017</v>
      </c>
      <c r="AC144" s="3"/>
      <c r="AD144" s="3"/>
      <c r="AE144" s="13"/>
      <c r="AF144" s="20" t="s">
        <v>774</v>
      </c>
      <c r="AG144" s="2"/>
      <c r="AH144" s="2"/>
      <c r="AI144" s="14" t="s">
        <v>1225</v>
      </c>
      <c r="AJ144" s="21"/>
    </row>
    <row r="145" spans="2:36" ht="12.75">
      <c r="B145" s="15" t="s">
        <v>1237</v>
      </c>
      <c r="C145" s="6" t="s">
        <v>1167</v>
      </c>
      <c r="D145" s="7" t="s">
        <v>98</v>
      </c>
      <c r="E145" s="16" t="s">
        <v>243</v>
      </c>
      <c r="F145" s="8"/>
      <c r="G145" s="17" t="s">
        <v>74</v>
      </c>
      <c r="H145" s="5"/>
      <c r="I145" s="5" t="s">
        <v>98</v>
      </c>
      <c r="J145" s="5" t="s">
        <v>101</v>
      </c>
      <c r="K145" s="5" t="s">
        <v>1238</v>
      </c>
      <c r="L145" s="5"/>
      <c r="M145" s="5"/>
      <c r="N145" s="5"/>
      <c r="O145" s="5"/>
      <c r="P145" s="5"/>
      <c r="Q145" s="10"/>
      <c r="R145" s="18" t="s">
        <v>1220</v>
      </c>
      <c r="S145" s="4"/>
      <c r="T145" s="4" t="s">
        <v>1136</v>
      </c>
      <c r="U145" s="4"/>
      <c r="V145" s="4" t="s">
        <v>1239</v>
      </c>
      <c r="W145" s="4"/>
      <c r="X145" s="4"/>
      <c r="Y145" s="4"/>
      <c r="Z145" s="12"/>
      <c r="AA145" s="19" t="s">
        <v>222</v>
      </c>
      <c r="AB145" s="3"/>
      <c r="AC145" s="3"/>
      <c r="AD145" s="3"/>
      <c r="AE145" s="13"/>
      <c r="AF145" s="20"/>
      <c r="AG145" s="2"/>
      <c r="AH145" s="2"/>
      <c r="AI145" s="14" t="s">
        <v>1240</v>
      </c>
      <c r="AJ145" s="21"/>
    </row>
    <row r="146" spans="2:36" ht="12.75">
      <c r="B146" s="15" t="s">
        <v>1241</v>
      </c>
      <c r="C146" s="6" t="s">
        <v>1167</v>
      </c>
      <c r="D146" s="7" t="s">
        <v>98</v>
      </c>
      <c r="E146" s="16" t="s">
        <v>420</v>
      </c>
      <c r="F146" s="8"/>
      <c r="G146" s="17" t="s">
        <v>1242</v>
      </c>
      <c r="H146" s="5"/>
      <c r="I146" s="5" t="s">
        <v>98</v>
      </c>
      <c r="J146" s="5" t="s">
        <v>101</v>
      </c>
      <c r="K146" s="5" t="s">
        <v>422</v>
      </c>
      <c r="L146" s="5"/>
      <c r="M146" s="5"/>
      <c r="N146" s="5"/>
      <c r="O146" s="5"/>
      <c r="P146" s="5"/>
      <c r="Q146" s="10"/>
      <c r="R146" s="18" t="s">
        <v>1220</v>
      </c>
      <c r="S146" s="4"/>
      <c r="T146" s="4" t="s">
        <v>1221</v>
      </c>
      <c r="U146" s="4"/>
      <c r="V146" s="4" t="s">
        <v>1136</v>
      </c>
      <c r="W146" s="4"/>
      <c r="X146" s="4"/>
      <c r="Y146" s="4"/>
      <c r="Z146" s="12"/>
      <c r="AA146" s="19" t="s">
        <v>25</v>
      </c>
      <c r="AB146" s="3"/>
      <c r="AC146" s="3"/>
      <c r="AD146" s="3"/>
      <c r="AE146" s="13"/>
      <c r="AF146" s="20"/>
      <c r="AG146" s="2"/>
      <c r="AH146" s="2"/>
      <c r="AI146" s="14" t="s">
        <v>1243</v>
      </c>
      <c r="AJ146" s="21"/>
    </row>
    <row r="147" spans="2:36" ht="12.75">
      <c r="B147" s="15" t="s">
        <v>1232</v>
      </c>
      <c r="C147" s="6" t="s">
        <v>1167</v>
      </c>
      <c r="D147" s="7" t="s">
        <v>98</v>
      </c>
      <c r="E147" s="16" t="s">
        <v>1233</v>
      </c>
      <c r="F147" s="8"/>
      <c r="G147" s="17" t="s">
        <v>1234</v>
      </c>
      <c r="H147" s="5"/>
      <c r="I147" s="5" t="s">
        <v>98</v>
      </c>
      <c r="J147" s="5" t="s">
        <v>593</v>
      </c>
      <c r="K147" s="5" t="s">
        <v>1235</v>
      </c>
      <c r="L147" s="5"/>
      <c r="M147" s="5"/>
      <c r="N147" s="5"/>
      <c r="O147" s="5"/>
      <c r="P147" s="5"/>
      <c r="Q147" s="10"/>
      <c r="R147" s="18" t="s">
        <v>1220</v>
      </c>
      <c r="S147" s="4"/>
      <c r="T147" s="4" t="s">
        <v>1136</v>
      </c>
      <c r="U147" s="4"/>
      <c r="V147" s="4" t="s">
        <v>1136</v>
      </c>
      <c r="W147" s="4"/>
      <c r="X147" s="4"/>
      <c r="Y147" s="4"/>
      <c r="Z147" s="12"/>
      <c r="AA147" s="19" t="s">
        <v>25</v>
      </c>
      <c r="AB147" s="3" t="s">
        <v>1236</v>
      </c>
      <c r="AC147" s="3"/>
      <c r="AD147" s="3"/>
      <c r="AE147" s="13"/>
      <c r="AF147" s="20"/>
      <c r="AG147" s="2"/>
      <c r="AH147" s="2"/>
      <c r="AI147" s="14" t="s">
        <v>1244</v>
      </c>
      <c r="AJ147" s="21"/>
    </row>
    <row r="148" spans="2:36" ht="12.75">
      <c r="B148" s="15" t="s">
        <v>1251</v>
      </c>
      <c r="C148" s="6" t="s">
        <v>1167</v>
      </c>
      <c r="D148" s="7" t="s">
        <v>98</v>
      </c>
      <c r="E148" s="16" t="s">
        <v>1252</v>
      </c>
      <c r="F148" s="8"/>
      <c r="G148" s="17" t="s">
        <v>51</v>
      </c>
      <c r="H148" s="5"/>
      <c r="I148" s="5" t="s">
        <v>98</v>
      </c>
      <c r="J148" s="5" t="s">
        <v>101</v>
      </c>
      <c r="K148" s="5" t="s">
        <v>1253</v>
      </c>
      <c r="L148" s="5"/>
      <c r="M148" s="5"/>
      <c r="N148" s="5"/>
      <c r="O148" s="5"/>
      <c r="P148" s="5"/>
      <c r="Q148" s="10"/>
      <c r="R148" s="18" t="s">
        <v>1220</v>
      </c>
      <c r="S148" s="4"/>
      <c r="T148" s="4" t="s">
        <v>1211</v>
      </c>
      <c r="U148" s="4"/>
      <c r="V148" s="4" t="s">
        <v>1136</v>
      </c>
      <c r="W148" s="4"/>
      <c r="X148" s="4"/>
      <c r="Y148" s="4"/>
      <c r="Z148" s="12"/>
      <c r="AA148" s="19" t="s">
        <v>1254</v>
      </c>
      <c r="AB148" s="3">
        <v>2014</v>
      </c>
      <c r="AC148" s="3"/>
      <c r="AD148" s="3" t="s">
        <v>1130</v>
      </c>
      <c r="AE148" s="13"/>
      <c r="AF148" s="20"/>
      <c r="AG148" s="2"/>
      <c r="AH148" s="2"/>
      <c r="AI148" s="14" t="s">
        <v>1255</v>
      </c>
      <c r="AJ148" s="21"/>
    </row>
    <row r="149" spans="2:36" ht="12.75">
      <c r="B149" s="15" t="s">
        <v>1245</v>
      </c>
      <c r="C149" s="6" t="s">
        <v>1167</v>
      </c>
      <c r="D149" s="7" t="s">
        <v>98</v>
      </c>
      <c r="E149" s="16" t="s">
        <v>1246</v>
      </c>
      <c r="F149" s="8"/>
      <c r="G149" s="17" t="s">
        <v>95</v>
      </c>
      <c r="H149" s="5"/>
      <c r="I149" s="5" t="s">
        <v>98</v>
      </c>
      <c r="J149" s="5" t="s">
        <v>805</v>
      </c>
      <c r="K149" s="5" t="s">
        <v>1247</v>
      </c>
      <c r="L149" s="5"/>
      <c r="M149" s="5"/>
      <c r="N149" s="5"/>
      <c r="O149" s="5"/>
      <c r="P149" s="5"/>
      <c r="Q149" s="10"/>
      <c r="R149" s="18" t="s">
        <v>1220</v>
      </c>
      <c r="S149" s="4"/>
      <c r="T149" s="4" t="s">
        <v>1136</v>
      </c>
      <c r="U149" s="4"/>
      <c r="V149" s="4" t="s">
        <v>1136</v>
      </c>
      <c r="W149" s="4"/>
      <c r="X149" s="4"/>
      <c r="Y149" s="4"/>
      <c r="Z149" s="12"/>
      <c r="AA149" s="19" t="s">
        <v>1248</v>
      </c>
      <c r="AB149" s="3">
        <v>2015</v>
      </c>
      <c r="AC149" s="3"/>
      <c r="AD149" s="3"/>
      <c r="AE149" s="13"/>
      <c r="AF149" s="20"/>
      <c r="AG149" s="2"/>
      <c r="AH149" s="2"/>
      <c r="AI149" s="14" t="s">
        <v>1249</v>
      </c>
      <c r="AJ149" s="21"/>
    </row>
    <row r="150" spans="2:36" ht="12.75">
      <c r="B150" s="15" t="s">
        <v>1256</v>
      </c>
      <c r="C150" s="6" t="s">
        <v>1167</v>
      </c>
      <c r="D150" s="7" t="s">
        <v>98</v>
      </c>
      <c r="E150" s="16" t="s">
        <v>1257</v>
      </c>
      <c r="F150" s="8"/>
      <c r="G150" s="17" t="s">
        <v>77</v>
      </c>
      <c r="H150" s="5"/>
      <c r="I150" s="5" t="s">
        <v>98</v>
      </c>
      <c r="J150" s="5" t="s">
        <v>1077</v>
      </c>
      <c r="K150" s="5" t="s">
        <v>1258</v>
      </c>
      <c r="L150" s="5"/>
      <c r="M150" s="5"/>
      <c r="N150" s="5"/>
      <c r="O150" s="5"/>
      <c r="P150" s="5"/>
      <c r="Q150" s="10"/>
      <c r="R150" s="18" t="s">
        <v>1220</v>
      </c>
      <c r="S150" s="4"/>
      <c r="T150" s="4" t="s">
        <v>1136</v>
      </c>
      <c r="U150" s="4"/>
      <c r="V150" s="4" t="s">
        <v>1259</v>
      </c>
      <c r="W150" s="4"/>
      <c r="X150" s="4"/>
      <c r="Y150" s="4"/>
      <c r="Z150" s="12"/>
      <c r="AA150" s="19"/>
      <c r="AB150" s="3">
        <v>2014</v>
      </c>
      <c r="AC150" s="3"/>
      <c r="AD150" s="3"/>
      <c r="AE150" s="13"/>
      <c r="AF150" s="20"/>
      <c r="AG150" s="2"/>
      <c r="AH150" s="2"/>
      <c r="AI150" s="14" t="s">
        <v>1250</v>
      </c>
      <c r="AJ150" s="21"/>
    </row>
    <row r="151" spans="2:36" ht="12.75">
      <c r="B151" s="15" t="s">
        <v>1266</v>
      </c>
      <c r="C151" s="6" t="s">
        <v>1167</v>
      </c>
      <c r="D151" s="7" t="s">
        <v>98</v>
      </c>
      <c r="E151" s="16" t="s">
        <v>1058</v>
      </c>
      <c r="F151" s="8"/>
      <c r="G151" s="17" t="s">
        <v>67</v>
      </c>
      <c r="H151" s="5"/>
      <c r="I151" s="5" t="s">
        <v>98</v>
      </c>
      <c r="J151" s="5" t="s">
        <v>1060</v>
      </c>
      <c r="K151" s="5" t="s">
        <v>1267</v>
      </c>
      <c r="L151" s="5"/>
      <c r="M151" s="5"/>
      <c r="N151" s="5"/>
      <c r="O151" s="5"/>
      <c r="P151" s="5"/>
      <c r="Q151" s="10"/>
      <c r="R151" s="18" t="s">
        <v>1220</v>
      </c>
      <c r="S151" s="4"/>
      <c r="T151" s="4" t="s">
        <v>1136</v>
      </c>
      <c r="U151" s="4"/>
      <c r="V151" s="4" t="s">
        <v>1136</v>
      </c>
      <c r="W151" s="4"/>
      <c r="X151" s="4"/>
      <c r="Y151" s="4"/>
      <c r="Z151" s="12"/>
      <c r="AA151" s="19" t="s">
        <v>1199</v>
      </c>
      <c r="AB151" s="3">
        <v>2015</v>
      </c>
      <c r="AC151" s="3"/>
      <c r="AD151" s="3"/>
      <c r="AE151" s="13"/>
      <c r="AF151" s="20"/>
      <c r="AG151" s="2"/>
      <c r="AH151" s="2"/>
      <c r="AI151" s="14" t="s">
        <v>1289</v>
      </c>
      <c r="AJ151" s="21"/>
    </row>
    <row r="152" spans="2:36" ht="12.75">
      <c r="B152" s="15" t="s">
        <v>1290</v>
      </c>
      <c r="C152" s="6" t="s">
        <v>1167</v>
      </c>
      <c r="D152" s="7" t="s">
        <v>98</v>
      </c>
      <c r="E152" s="16" t="s">
        <v>1291</v>
      </c>
      <c r="F152" s="8"/>
      <c r="G152" s="17" t="s">
        <v>64</v>
      </c>
      <c r="H152" s="5"/>
      <c r="I152" s="5" t="s">
        <v>98</v>
      </c>
      <c r="J152" s="5" t="s">
        <v>1292</v>
      </c>
      <c r="K152" s="5" t="s">
        <v>1293</v>
      </c>
      <c r="L152" s="5"/>
      <c r="M152" s="5"/>
      <c r="N152" s="5"/>
      <c r="O152" s="5"/>
      <c r="P152" s="5"/>
      <c r="Q152" s="10"/>
      <c r="R152" s="18" t="s">
        <v>1220</v>
      </c>
      <c r="S152" s="4"/>
      <c r="T152" s="4" t="s">
        <v>1136</v>
      </c>
      <c r="U152" s="4"/>
      <c r="V152" s="4" t="s">
        <v>1294</v>
      </c>
      <c r="W152" s="4"/>
      <c r="X152" s="4"/>
      <c r="Y152" s="4"/>
      <c r="Z152" s="12"/>
      <c r="AA152" s="19" t="s">
        <v>1295</v>
      </c>
      <c r="AB152" s="3">
        <v>2016</v>
      </c>
      <c r="AC152" s="3"/>
      <c r="AD152" s="3"/>
      <c r="AE152" s="13"/>
      <c r="AF152" s="20"/>
      <c r="AG152" s="2"/>
      <c r="AH152" s="2"/>
      <c r="AI152" s="14" t="s">
        <v>1268</v>
      </c>
      <c r="AJ152" s="21"/>
    </row>
    <row r="153" spans="2:36" ht="12.75">
      <c r="B153" s="15" t="s">
        <v>1269</v>
      </c>
      <c r="C153" s="6" t="s">
        <v>1167</v>
      </c>
      <c r="D153" s="7" t="s">
        <v>98</v>
      </c>
      <c r="E153" s="16" t="s">
        <v>1270</v>
      </c>
      <c r="F153" s="8"/>
      <c r="G153" s="17" t="s">
        <v>43</v>
      </c>
      <c r="H153" s="5"/>
      <c r="I153" s="5" t="s">
        <v>98</v>
      </c>
      <c r="J153" s="5" t="s">
        <v>1271</v>
      </c>
      <c r="K153" s="5" t="s">
        <v>1272</v>
      </c>
      <c r="L153" s="5"/>
      <c r="M153" s="5"/>
      <c r="N153" s="5"/>
      <c r="O153" s="5"/>
      <c r="P153" s="5"/>
      <c r="Q153" s="10"/>
      <c r="R153" s="18" t="s">
        <v>1220</v>
      </c>
      <c r="S153" s="4"/>
      <c r="T153" s="4" t="s">
        <v>1136</v>
      </c>
      <c r="U153" s="4"/>
      <c r="V153" s="4" t="s">
        <v>1136</v>
      </c>
      <c r="W153" s="4"/>
      <c r="X153" s="4"/>
      <c r="Y153" s="4"/>
      <c r="Z153" s="12"/>
      <c r="AA153" s="19" t="s">
        <v>1123</v>
      </c>
      <c r="AB153" s="3"/>
      <c r="AC153" s="3"/>
      <c r="AD153" s="3"/>
      <c r="AE153" s="13"/>
      <c r="AF153" s="20"/>
      <c r="AG153" s="2"/>
      <c r="AH153" s="2"/>
      <c r="AI153" s="14" t="s">
        <v>1273</v>
      </c>
      <c r="AJ153" s="21"/>
    </row>
    <row r="154" spans="2:36" ht="12.75">
      <c r="B154" s="15" t="s">
        <v>1274</v>
      </c>
      <c r="C154" s="6" t="s">
        <v>1167</v>
      </c>
      <c r="D154" s="7" t="s">
        <v>98</v>
      </c>
      <c r="E154" s="16" t="s">
        <v>825</v>
      </c>
      <c r="F154" s="8"/>
      <c r="G154" s="17" t="s">
        <v>43</v>
      </c>
      <c r="H154" s="5"/>
      <c r="I154" s="5" t="s">
        <v>98</v>
      </c>
      <c r="J154" s="5" t="s">
        <v>827</v>
      </c>
      <c r="K154" s="5" t="s">
        <v>1275</v>
      </c>
      <c r="L154" s="5"/>
      <c r="M154" s="5"/>
      <c r="N154" s="5"/>
      <c r="O154" s="5"/>
      <c r="P154" s="5"/>
      <c r="Q154" s="10"/>
      <c r="R154" s="18" t="s">
        <v>1220</v>
      </c>
      <c r="S154" s="4"/>
      <c r="T154" s="4" t="s">
        <v>1136</v>
      </c>
      <c r="U154" s="4"/>
      <c r="V154" s="4" t="s">
        <v>1136</v>
      </c>
      <c r="W154" s="4"/>
      <c r="X154" s="4"/>
      <c r="Y154" s="4"/>
      <c r="Z154" s="12"/>
      <c r="AA154" s="19" t="s">
        <v>1276</v>
      </c>
      <c r="AB154" s="3">
        <v>2016</v>
      </c>
      <c r="AC154" s="3"/>
      <c r="AD154" s="3"/>
      <c r="AE154" s="13"/>
      <c r="AF154" s="20"/>
      <c r="AG154" s="2"/>
      <c r="AH154" s="2"/>
      <c r="AI154" s="14" t="s">
        <v>1277</v>
      </c>
      <c r="AJ154" s="21"/>
    </row>
    <row r="155" spans="2:36" ht="12.75">
      <c r="B155" s="15" t="s">
        <v>1307</v>
      </c>
      <c r="C155" s="6" t="s">
        <v>1167</v>
      </c>
      <c r="D155" s="7" t="s">
        <v>98</v>
      </c>
      <c r="E155" s="16" t="s">
        <v>1308</v>
      </c>
      <c r="F155" s="8"/>
      <c r="G155" s="17" t="s">
        <v>1309</v>
      </c>
      <c r="H155" s="5"/>
      <c r="I155" s="5" t="s">
        <v>98</v>
      </c>
      <c r="J155" s="5" t="s">
        <v>86</v>
      </c>
      <c r="K155" s="5" t="s">
        <v>1310</v>
      </c>
      <c r="L155" s="5"/>
      <c r="M155" s="5"/>
      <c r="N155" s="5"/>
      <c r="O155" s="5"/>
      <c r="P155" s="5"/>
      <c r="Q155" s="10"/>
      <c r="R155" s="18" t="s">
        <v>1220</v>
      </c>
      <c r="S155" s="4"/>
      <c r="T155" s="4" t="s">
        <v>93</v>
      </c>
      <c r="U155" s="4"/>
      <c r="V155" s="4" t="s">
        <v>1311</v>
      </c>
      <c r="W155" s="4"/>
      <c r="X155" s="4"/>
      <c r="Y155" s="4"/>
      <c r="Z155" s="12"/>
      <c r="AA155" s="19" t="s">
        <v>1312</v>
      </c>
      <c r="AB155" s="3">
        <v>2013</v>
      </c>
      <c r="AC155" s="3"/>
      <c r="AD155" s="3"/>
      <c r="AE155" s="13"/>
      <c r="AF155" s="20"/>
      <c r="AG155" s="2"/>
      <c r="AH155" s="2"/>
      <c r="AI155" s="14" t="s">
        <v>1313</v>
      </c>
      <c r="AJ155" s="21"/>
    </row>
    <row r="156" spans="2:36" ht="12.75">
      <c r="B156" s="15" t="s">
        <v>1278</v>
      </c>
      <c r="C156" s="6" t="s">
        <v>1167</v>
      </c>
      <c r="D156" s="7" t="s">
        <v>98</v>
      </c>
      <c r="E156" s="16" t="s">
        <v>1279</v>
      </c>
      <c r="F156" s="8"/>
      <c r="G156" s="17" t="s">
        <v>46</v>
      </c>
      <c r="H156" s="5"/>
      <c r="I156" s="5" t="s">
        <v>98</v>
      </c>
      <c r="J156" s="5" t="s">
        <v>1280</v>
      </c>
      <c r="K156" s="5" t="s">
        <v>1281</v>
      </c>
      <c r="L156" s="5"/>
      <c r="M156" s="5"/>
      <c r="N156" s="5"/>
      <c r="O156" s="5"/>
      <c r="P156" s="5"/>
      <c r="Q156" s="10"/>
      <c r="R156" s="18" t="s">
        <v>1220</v>
      </c>
      <c r="S156" s="4"/>
      <c r="T156" s="4" t="s">
        <v>61</v>
      </c>
      <c r="U156" s="4"/>
      <c r="V156" s="4" t="s">
        <v>1136</v>
      </c>
      <c r="W156" s="4"/>
      <c r="X156" s="4"/>
      <c r="Y156" s="4"/>
      <c r="Z156" s="12"/>
      <c r="AA156" s="19" t="s">
        <v>1282</v>
      </c>
      <c r="AB156" s="3">
        <v>2013</v>
      </c>
      <c r="AC156" s="3"/>
      <c r="AD156" s="3"/>
      <c r="AE156" s="13"/>
      <c r="AF156" s="20"/>
      <c r="AG156" s="2"/>
      <c r="AH156" s="2"/>
      <c r="AI156" s="14" t="s">
        <v>1283</v>
      </c>
      <c r="AJ156" s="21"/>
    </row>
    <row r="157" spans="2:36" ht="12.75">
      <c r="B157" s="15" t="s">
        <v>1261</v>
      </c>
      <c r="C157" s="6" t="s">
        <v>1167</v>
      </c>
      <c r="D157" s="7" t="s">
        <v>98</v>
      </c>
      <c r="E157" s="16" t="s">
        <v>1262</v>
      </c>
      <c r="F157" s="8"/>
      <c r="G157" s="17" t="s">
        <v>1263</v>
      </c>
      <c r="H157" s="5"/>
      <c r="I157" s="5" t="s">
        <v>98</v>
      </c>
      <c r="J157" s="5" t="s">
        <v>101</v>
      </c>
      <c r="K157" s="5" t="s">
        <v>26</v>
      </c>
      <c r="L157" s="5"/>
      <c r="M157" s="5"/>
      <c r="N157" s="5"/>
      <c r="O157" s="5"/>
      <c r="P157" s="5"/>
      <c r="Q157" s="10"/>
      <c r="R157" s="18" t="s">
        <v>1260</v>
      </c>
      <c r="S157" s="4"/>
      <c r="T157" s="4" t="s">
        <v>94</v>
      </c>
      <c r="U157" s="4"/>
      <c r="V157" s="4" t="s">
        <v>1264</v>
      </c>
      <c r="W157" s="4"/>
      <c r="X157" s="4"/>
      <c r="Y157" s="4"/>
      <c r="Z157" s="12"/>
      <c r="AA157" s="19" t="s">
        <v>1265</v>
      </c>
      <c r="AB157" s="3"/>
      <c r="AC157" s="3"/>
      <c r="AD157" s="3" t="s">
        <v>104</v>
      </c>
      <c r="AE157" s="13"/>
      <c r="AF157" s="20"/>
      <c r="AG157" s="2"/>
      <c r="AH157" s="2"/>
      <c r="AI157" s="14"/>
      <c r="AJ157" s="21"/>
    </row>
    <row r="158" spans="2:36" ht="12.75">
      <c r="B158" s="15" t="s">
        <v>1288</v>
      </c>
      <c r="C158" s="6" t="s">
        <v>1167</v>
      </c>
      <c r="D158" s="7" t="s">
        <v>98</v>
      </c>
      <c r="E158" s="16" t="s">
        <v>1296</v>
      </c>
      <c r="F158" s="8"/>
      <c r="G158" s="17" t="s">
        <v>42</v>
      </c>
      <c r="H158" s="5"/>
      <c r="I158" s="5" t="s">
        <v>98</v>
      </c>
      <c r="J158" s="5" t="s">
        <v>101</v>
      </c>
      <c r="K158" s="5" t="s">
        <v>1297</v>
      </c>
      <c r="L158" s="5"/>
      <c r="M158" s="5"/>
      <c r="N158" s="5"/>
      <c r="O158" s="5"/>
      <c r="P158" s="5"/>
      <c r="Q158" s="10"/>
      <c r="R158" s="18" t="s">
        <v>1260</v>
      </c>
      <c r="S158" s="4"/>
      <c r="T158" s="4" t="s">
        <v>1298</v>
      </c>
      <c r="U158" s="4"/>
      <c r="V158" s="4" t="s">
        <v>1299</v>
      </c>
      <c r="W158" s="4"/>
      <c r="X158" s="4"/>
      <c r="Y158" s="4"/>
      <c r="Z158" s="12"/>
      <c r="AA158" s="19" t="s">
        <v>49</v>
      </c>
      <c r="AB158" s="3"/>
      <c r="AC158" s="3"/>
      <c r="AD158" s="3"/>
      <c r="AE158" s="13"/>
      <c r="AF158" s="20"/>
      <c r="AG158" s="2"/>
      <c r="AH158" s="2"/>
      <c r="AI158" s="14"/>
      <c r="AJ158" s="21"/>
    </row>
    <row r="159" spans="2:36" ht="12.75">
      <c r="B159" s="15" t="s">
        <v>1300</v>
      </c>
      <c r="C159" s="6" t="s">
        <v>1167</v>
      </c>
      <c r="D159" s="7" t="s">
        <v>98</v>
      </c>
      <c r="E159" s="16" t="s">
        <v>1301</v>
      </c>
      <c r="F159" s="8"/>
      <c r="G159" s="17" t="s">
        <v>42</v>
      </c>
      <c r="H159" s="5"/>
      <c r="I159" s="5" t="s">
        <v>98</v>
      </c>
      <c r="J159" s="5" t="s">
        <v>101</v>
      </c>
      <c r="K159" s="5" t="s">
        <v>1302</v>
      </c>
      <c r="L159" s="5"/>
      <c r="M159" s="5"/>
      <c r="N159" s="5"/>
      <c r="O159" s="5"/>
      <c r="P159" s="5"/>
      <c r="Q159" s="10"/>
      <c r="R159" s="18" t="s">
        <v>1260</v>
      </c>
      <c r="S159" s="4"/>
      <c r="T159" s="4" t="s">
        <v>1303</v>
      </c>
      <c r="U159" s="4"/>
      <c r="V159" s="4" t="s">
        <v>1304</v>
      </c>
      <c r="W159" s="4"/>
      <c r="X159" s="4"/>
      <c r="Y159" s="4"/>
      <c r="Z159" s="12"/>
      <c r="AA159" s="19"/>
      <c r="AB159" s="3">
        <v>2013</v>
      </c>
      <c r="AC159" s="3"/>
      <c r="AD159" s="3" t="s">
        <v>1305</v>
      </c>
      <c r="AE159" s="13"/>
      <c r="AF159" s="20"/>
      <c r="AG159" s="2"/>
      <c r="AH159" s="2"/>
      <c r="AI159" s="14" t="s">
        <v>1306</v>
      </c>
      <c r="AJ159" s="21"/>
    </row>
    <row r="160" spans="2:36" ht="12.75">
      <c r="B160" s="15" t="s">
        <v>1284</v>
      </c>
      <c r="C160" s="6" t="s">
        <v>1167</v>
      </c>
      <c r="D160" s="7" t="s">
        <v>98</v>
      </c>
      <c r="E160" s="16" t="s">
        <v>717</v>
      </c>
      <c r="F160" s="8"/>
      <c r="G160" s="17" t="s">
        <v>57</v>
      </c>
      <c r="H160" s="5"/>
      <c r="I160" s="5" t="s">
        <v>98</v>
      </c>
      <c r="J160" s="5" t="s">
        <v>719</v>
      </c>
      <c r="K160" s="5" t="s">
        <v>720</v>
      </c>
      <c r="L160" s="5"/>
      <c r="M160" s="5"/>
      <c r="N160" s="5"/>
      <c r="O160" s="5"/>
      <c r="P160" s="5"/>
      <c r="Q160" s="10"/>
      <c r="R160" s="18" t="s">
        <v>1260</v>
      </c>
      <c r="S160" s="4"/>
      <c r="T160" s="4" t="s">
        <v>1285</v>
      </c>
      <c r="U160" s="4"/>
      <c r="V160" s="4" t="s">
        <v>1286</v>
      </c>
      <c r="W160" s="4"/>
      <c r="X160" s="4"/>
      <c r="Y160" s="4"/>
      <c r="Z160" s="12"/>
      <c r="AA160" s="19"/>
      <c r="AB160" s="3"/>
      <c r="AC160" s="3"/>
      <c r="AD160" s="3"/>
      <c r="AE160" s="13"/>
      <c r="AF160" s="20" t="s">
        <v>1287</v>
      </c>
      <c r="AG160" s="2"/>
      <c r="AH160" s="2"/>
      <c r="AI160" s="14"/>
      <c r="AJ160" s="21"/>
    </row>
    <row r="161" spans="2:36" ht="12.75">
      <c r="B161" s="15" t="s">
        <v>1338</v>
      </c>
      <c r="C161" s="6" t="s">
        <v>1167</v>
      </c>
      <c r="D161" s="7" t="s">
        <v>98</v>
      </c>
      <c r="E161" s="16" t="s">
        <v>402</v>
      </c>
      <c r="F161" s="8"/>
      <c r="G161" s="17" t="s">
        <v>54</v>
      </c>
      <c r="H161" s="5"/>
      <c r="I161" s="5" t="s">
        <v>98</v>
      </c>
      <c r="J161" s="5" t="s">
        <v>83</v>
      </c>
      <c r="K161" s="5" t="s">
        <v>1339</v>
      </c>
      <c r="L161" s="5"/>
      <c r="M161" s="5"/>
      <c r="N161" s="5"/>
      <c r="O161" s="5"/>
      <c r="P161" s="5"/>
      <c r="Q161" s="10"/>
      <c r="R161" s="18" t="s">
        <v>1260</v>
      </c>
      <c r="S161" s="4"/>
      <c r="T161" s="4" t="s">
        <v>124</v>
      </c>
      <c r="U161" s="4"/>
      <c r="V161" s="4" t="s">
        <v>1340</v>
      </c>
      <c r="W161" s="4"/>
      <c r="X161" s="4"/>
      <c r="Y161" s="4"/>
      <c r="Z161" s="12"/>
      <c r="AA161" s="19" t="s">
        <v>1341</v>
      </c>
      <c r="AB161" s="3">
        <v>2013</v>
      </c>
      <c r="AC161" s="3"/>
      <c r="AD161" s="3" t="s">
        <v>981</v>
      </c>
      <c r="AE161" s="13"/>
      <c r="AF161" s="20"/>
      <c r="AG161" s="2"/>
      <c r="AH161" s="2"/>
      <c r="AI161" s="14" t="s">
        <v>1342</v>
      </c>
      <c r="AJ161" s="21"/>
    </row>
    <row r="162" spans="2:36" ht="12.75">
      <c r="B162" s="15" t="s">
        <v>1322</v>
      </c>
      <c r="C162" s="6" t="s">
        <v>1167</v>
      </c>
      <c r="D162" s="7" t="s">
        <v>98</v>
      </c>
      <c r="E162" s="16" t="s">
        <v>1323</v>
      </c>
      <c r="F162" s="8"/>
      <c r="G162" s="17" t="s">
        <v>1324</v>
      </c>
      <c r="H162" s="5"/>
      <c r="I162" s="5" t="s">
        <v>98</v>
      </c>
      <c r="J162" s="5" t="s">
        <v>214</v>
      </c>
      <c r="K162" s="5" t="s">
        <v>1325</v>
      </c>
      <c r="L162" s="5"/>
      <c r="M162" s="5"/>
      <c r="N162" s="5"/>
      <c r="O162" s="5"/>
      <c r="P162" s="5"/>
      <c r="Q162" s="10"/>
      <c r="R162" s="18" t="s">
        <v>1260</v>
      </c>
      <c r="S162" s="4"/>
      <c r="T162" s="4" t="s">
        <v>1326</v>
      </c>
      <c r="U162" s="4"/>
      <c r="V162" s="4" t="s">
        <v>1327</v>
      </c>
      <c r="W162" s="4"/>
      <c r="X162" s="4"/>
      <c r="Y162" s="4"/>
      <c r="Z162" s="12"/>
      <c r="AA162" s="19" t="s">
        <v>1141</v>
      </c>
      <c r="AB162" s="3"/>
      <c r="AC162" s="3"/>
      <c r="AD162" s="3" t="s">
        <v>223</v>
      </c>
      <c r="AE162" s="13"/>
      <c r="AF162" s="20"/>
      <c r="AG162" s="2"/>
      <c r="AH162" s="2"/>
      <c r="AI162" s="14"/>
      <c r="AJ162" s="21"/>
    </row>
    <row r="163" spans="2:36" ht="12.75">
      <c r="B163" s="15" t="s">
        <v>1314</v>
      </c>
      <c r="C163" s="6" t="s">
        <v>1167</v>
      </c>
      <c r="D163" s="7" t="s">
        <v>98</v>
      </c>
      <c r="E163" s="16" t="s">
        <v>1315</v>
      </c>
      <c r="F163" s="8"/>
      <c r="G163" s="17" t="s">
        <v>66</v>
      </c>
      <c r="H163" s="5"/>
      <c r="I163" s="5" t="s">
        <v>98</v>
      </c>
      <c r="J163" s="5" t="s">
        <v>602</v>
      </c>
      <c r="K163" s="5" t="s">
        <v>1316</v>
      </c>
      <c r="L163" s="5"/>
      <c r="M163" s="5"/>
      <c r="N163" s="5"/>
      <c r="O163" s="5"/>
      <c r="P163" s="5"/>
      <c r="Q163" s="10"/>
      <c r="R163" s="18" t="s">
        <v>1260</v>
      </c>
      <c r="S163" s="4"/>
      <c r="T163" s="4" t="s">
        <v>1317</v>
      </c>
      <c r="U163" s="4"/>
      <c r="V163" s="4" t="s">
        <v>1136</v>
      </c>
      <c r="W163" s="4"/>
      <c r="X163" s="4"/>
      <c r="Y163" s="4"/>
      <c r="Z163" s="12"/>
      <c r="AA163" s="19" t="s">
        <v>607</v>
      </c>
      <c r="AB163" s="3" t="s">
        <v>608</v>
      </c>
      <c r="AC163" s="3"/>
      <c r="AD163" s="3" t="s">
        <v>609</v>
      </c>
      <c r="AE163" s="13"/>
      <c r="AF163" s="20"/>
      <c r="AG163" s="2"/>
      <c r="AH163" s="2"/>
      <c r="AI163" s="14"/>
      <c r="AJ163" s="21"/>
    </row>
    <row r="164" spans="2:36" ht="12.75">
      <c r="B164" s="15" t="s">
        <v>1318</v>
      </c>
      <c r="C164" s="6" t="s">
        <v>1167</v>
      </c>
      <c r="D164" s="7" t="s">
        <v>98</v>
      </c>
      <c r="E164" s="16" t="s">
        <v>1319</v>
      </c>
      <c r="F164" s="8"/>
      <c r="G164" s="17" t="s">
        <v>91</v>
      </c>
      <c r="H164" s="5"/>
      <c r="I164" s="5" t="s">
        <v>98</v>
      </c>
      <c r="J164" s="5" t="s">
        <v>113</v>
      </c>
      <c r="K164" s="5" t="s">
        <v>1172</v>
      </c>
      <c r="L164" s="5"/>
      <c r="M164" s="5"/>
      <c r="N164" s="5"/>
      <c r="O164" s="5"/>
      <c r="P164" s="5"/>
      <c r="Q164" s="10"/>
      <c r="R164" s="18" t="s">
        <v>1260</v>
      </c>
      <c r="S164" s="4"/>
      <c r="T164" s="4" t="s">
        <v>1320</v>
      </c>
      <c r="U164" s="4"/>
      <c r="V164" s="4" t="s">
        <v>1136</v>
      </c>
      <c r="W164" s="4"/>
      <c r="X164" s="4"/>
      <c r="Y164" s="4"/>
      <c r="Z164" s="12"/>
      <c r="AA164" s="19"/>
      <c r="AB164" s="3"/>
      <c r="AC164" s="3"/>
      <c r="AD164" s="3" t="s">
        <v>872</v>
      </c>
      <c r="AE164" s="13"/>
      <c r="AF164" s="20"/>
      <c r="AG164" s="2"/>
      <c r="AH164" s="2"/>
      <c r="AI164" s="14" t="s">
        <v>1332</v>
      </c>
      <c r="AJ164" s="21"/>
    </row>
    <row r="165" spans="2:36" ht="12.75">
      <c r="B165" s="15" t="s">
        <v>1333</v>
      </c>
      <c r="C165" s="6" t="s">
        <v>1167</v>
      </c>
      <c r="D165" s="7" t="s">
        <v>98</v>
      </c>
      <c r="E165" s="16" t="s">
        <v>988</v>
      </c>
      <c r="F165" s="8"/>
      <c r="G165" s="17" t="s">
        <v>43</v>
      </c>
      <c r="H165" s="5"/>
      <c r="I165" s="5" t="s">
        <v>98</v>
      </c>
      <c r="J165" s="5" t="s">
        <v>113</v>
      </c>
      <c r="K165" s="5" t="s">
        <v>1334</v>
      </c>
      <c r="L165" s="5"/>
      <c r="M165" s="5"/>
      <c r="N165" s="5"/>
      <c r="O165" s="5"/>
      <c r="P165" s="5"/>
      <c r="Q165" s="10"/>
      <c r="R165" s="18" t="s">
        <v>1260</v>
      </c>
      <c r="S165" s="4"/>
      <c r="T165" s="4" t="s">
        <v>1335</v>
      </c>
      <c r="U165" s="4"/>
      <c r="V165" s="4" t="s">
        <v>1336</v>
      </c>
      <c r="W165" s="4"/>
      <c r="X165" s="4"/>
      <c r="Y165" s="4"/>
      <c r="Z165" s="12"/>
      <c r="AA165" s="19" t="s">
        <v>995</v>
      </c>
      <c r="AB165" s="3">
        <v>2011</v>
      </c>
      <c r="AC165" s="3"/>
      <c r="AD165" s="3"/>
      <c r="AE165" s="13"/>
      <c r="AF165" s="20"/>
      <c r="AG165" s="2"/>
      <c r="AH165" s="2"/>
      <c r="AI165" s="14" t="s">
        <v>1337</v>
      </c>
      <c r="AJ165" s="21"/>
    </row>
    <row r="166" spans="2:36" ht="12.75">
      <c r="B166" s="15" t="s">
        <v>1328</v>
      </c>
      <c r="C166" s="6" t="s">
        <v>1167</v>
      </c>
      <c r="D166" s="7" t="s">
        <v>98</v>
      </c>
      <c r="E166" s="16" t="s">
        <v>1329</v>
      </c>
      <c r="F166" s="8"/>
      <c r="G166" s="17" t="s">
        <v>1330</v>
      </c>
      <c r="H166" s="5"/>
      <c r="I166" s="5" t="s">
        <v>98</v>
      </c>
      <c r="J166" s="5" t="s">
        <v>155</v>
      </c>
      <c r="K166" s="5" t="s">
        <v>156</v>
      </c>
      <c r="L166" s="5"/>
      <c r="M166" s="5"/>
      <c r="N166" s="5"/>
      <c r="O166" s="5"/>
      <c r="P166" s="5"/>
      <c r="Q166" s="10"/>
      <c r="R166" s="18" t="s">
        <v>1343</v>
      </c>
      <c r="S166" s="4"/>
      <c r="T166" s="4" t="s">
        <v>1136</v>
      </c>
      <c r="U166" s="4"/>
      <c r="V166" s="4" t="s">
        <v>1331</v>
      </c>
      <c r="W166" s="4"/>
      <c r="X166" s="4"/>
      <c r="Y166" s="4"/>
      <c r="Z166" s="12"/>
      <c r="AA166" s="19" t="s">
        <v>79</v>
      </c>
      <c r="AB166" s="3">
        <v>2007</v>
      </c>
      <c r="AC166" s="3"/>
      <c r="AD166" s="3"/>
      <c r="AE166" s="13"/>
      <c r="AF166" s="20"/>
      <c r="AG166" s="2"/>
      <c r="AH166" s="2"/>
      <c r="AI166" s="14"/>
      <c r="AJ166" s="21"/>
    </row>
    <row r="167" spans="2:36" ht="12.75">
      <c r="B167" s="15" t="s">
        <v>1344</v>
      </c>
      <c r="C167" s="6" t="s">
        <v>1167</v>
      </c>
      <c r="D167" s="7" t="s">
        <v>98</v>
      </c>
      <c r="E167" s="16" t="s">
        <v>1345</v>
      </c>
      <c r="F167" s="8"/>
      <c r="G167" s="17" t="s">
        <v>42</v>
      </c>
      <c r="H167" s="5"/>
      <c r="I167" s="5" t="s">
        <v>98</v>
      </c>
      <c r="J167" s="5" t="s">
        <v>101</v>
      </c>
      <c r="K167" s="5" t="s">
        <v>171</v>
      </c>
      <c r="L167" s="5"/>
      <c r="M167" s="5"/>
      <c r="N167" s="5"/>
      <c r="O167" s="5"/>
      <c r="P167" s="5"/>
      <c r="Q167" s="10"/>
      <c r="R167" s="18" t="s">
        <v>1343</v>
      </c>
      <c r="S167" s="4"/>
      <c r="T167" s="4" t="s">
        <v>26</v>
      </c>
      <c r="U167" s="4"/>
      <c r="V167" s="4" t="s">
        <v>26</v>
      </c>
      <c r="W167" s="4"/>
      <c r="X167" s="4"/>
      <c r="Y167" s="4"/>
      <c r="Z167" s="12"/>
      <c r="AA167" s="19" t="s">
        <v>1346</v>
      </c>
      <c r="AB167" s="3">
        <v>2012</v>
      </c>
      <c r="AC167" s="3"/>
      <c r="AD167" s="3"/>
      <c r="AE167" s="13"/>
      <c r="AF167" s="20"/>
      <c r="AG167" s="2"/>
      <c r="AH167" s="2"/>
      <c r="AI167" s="14"/>
      <c r="AJ167" s="21"/>
    </row>
    <row r="168" spans="2:36" ht="12.75">
      <c r="B168" s="15" t="s">
        <v>1347</v>
      </c>
      <c r="C168" s="6" t="s">
        <v>1167</v>
      </c>
      <c r="D168" s="7" t="s">
        <v>98</v>
      </c>
      <c r="E168" s="16" t="s">
        <v>1329</v>
      </c>
      <c r="F168" s="8"/>
      <c r="G168" s="17" t="s">
        <v>42</v>
      </c>
      <c r="H168" s="5"/>
      <c r="I168" s="5" t="s">
        <v>98</v>
      </c>
      <c r="J168" s="5" t="s">
        <v>155</v>
      </c>
      <c r="K168" s="5" t="s">
        <v>156</v>
      </c>
      <c r="L168" s="5"/>
      <c r="M168" s="5"/>
      <c r="N168" s="5"/>
      <c r="O168" s="5"/>
      <c r="P168" s="5"/>
      <c r="Q168" s="10"/>
      <c r="R168" s="18" t="s">
        <v>1343</v>
      </c>
      <c r="S168" s="4"/>
      <c r="T168" s="4" t="s">
        <v>69</v>
      </c>
      <c r="U168" s="4"/>
      <c r="V168" s="4" t="s">
        <v>1348</v>
      </c>
      <c r="W168" s="4"/>
      <c r="X168" s="4"/>
      <c r="Y168" s="4"/>
      <c r="Z168" s="12"/>
      <c r="AA168" s="19" t="s">
        <v>1349</v>
      </c>
      <c r="AB168" s="3">
        <v>2000</v>
      </c>
      <c r="AC168" s="3"/>
      <c r="AD168" s="3"/>
      <c r="AE168" s="13"/>
      <c r="AF168" s="20"/>
      <c r="AG168" s="2"/>
      <c r="AH168" s="2"/>
      <c r="AI168" s="14" t="s">
        <v>1350</v>
      </c>
      <c r="AJ168" s="21"/>
    </row>
    <row r="169" spans="2:36" ht="12.75">
      <c r="B169" s="15" t="s">
        <v>1351</v>
      </c>
      <c r="C169" s="6" t="s">
        <v>1167</v>
      </c>
      <c r="D169" s="7" t="s">
        <v>98</v>
      </c>
      <c r="E169" s="16" t="s">
        <v>1177</v>
      </c>
      <c r="F169" s="8"/>
      <c r="G169" s="17" t="s">
        <v>1352</v>
      </c>
      <c r="H169" s="5"/>
      <c r="I169" s="5" t="s">
        <v>98</v>
      </c>
      <c r="J169" s="5" t="s">
        <v>101</v>
      </c>
      <c r="K169" s="5" t="s">
        <v>1179</v>
      </c>
      <c r="L169" s="5"/>
      <c r="M169" s="5"/>
      <c r="N169" s="5"/>
      <c r="O169" s="5"/>
      <c r="P169" s="5"/>
      <c r="Q169" s="10"/>
      <c r="R169" s="18" t="s">
        <v>1343</v>
      </c>
      <c r="S169" s="4"/>
      <c r="T169" s="4" t="s">
        <v>53</v>
      </c>
      <c r="U169" s="4"/>
      <c r="V169" s="4" t="s">
        <v>1353</v>
      </c>
      <c r="W169" s="4"/>
      <c r="X169" s="4"/>
      <c r="Y169" s="4"/>
      <c r="Z169" s="12"/>
      <c r="AA169" s="19" t="s">
        <v>1141</v>
      </c>
      <c r="AB169" s="3">
        <v>2009</v>
      </c>
      <c r="AC169" s="3"/>
      <c r="AD169" s="3"/>
      <c r="AE169" s="13"/>
      <c r="AF169" s="20"/>
      <c r="AG169" s="2"/>
      <c r="AH169" s="2"/>
      <c r="AI169" s="14"/>
      <c r="AJ169" s="21"/>
    </row>
    <row r="170" spans="2:36" ht="12.75">
      <c r="B170" s="15" t="s">
        <v>1354</v>
      </c>
      <c r="C170" s="6" t="s">
        <v>1167</v>
      </c>
      <c r="D170" s="7" t="s">
        <v>98</v>
      </c>
      <c r="E170" s="16" t="s">
        <v>1355</v>
      </c>
      <c r="F170" s="8"/>
      <c r="G170" s="17" t="s">
        <v>71</v>
      </c>
      <c r="H170" s="5"/>
      <c r="I170" s="5" t="s">
        <v>98</v>
      </c>
      <c r="J170" s="5" t="s">
        <v>155</v>
      </c>
      <c r="K170" s="5" t="s">
        <v>1356</v>
      </c>
      <c r="L170" s="5"/>
      <c r="M170" s="5"/>
      <c r="N170" s="5"/>
      <c r="O170" s="5"/>
      <c r="P170" s="5"/>
      <c r="Q170" s="10"/>
      <c r="R170" s="18" t="s">
        <v>1343</v>
      </c>
      <c r="S170" s="4"/>
      <c r="T170" s="4" t="s">
        <v>26</v>
      </c>
      <c r="U170" s="4"/>
      <c r="V170" s="4" t="s">
        <v>1357</v>
      </c>
      <c r="W170" s="4"/>
      <c r="X170" s="4"/>
      <c r="Y170" s="4"/>
      <c r="Z170" s="12"/>
      <c r="AA170" s="19"/>
      <c r="AB170" s="3">
        <v>2000</v>
      </c>
      <c r="AC170" s="3"/>
      <c r="AD170" s="3"/>
      <c r="AE170" s="13"/>
      <c r="AF170" s="20"/>
      <c r="AG170" s="2"/>
      <c r="AH170" s="2"/>
      <c r="AI170" s="14" t="s">
        <v>1358</v>
      </c>
      <c r="AJ170" s="21"/>
    </row>
    <row r="171" spans="2:36" ht="12.75">
      <c r="B171" s="15" t="s">
        <v>1359</v>
      </c>
      <c r="C171" s="6" t="s">
        <v>1167</v>
      </c>
      <c r="D171" s="7" t="s">
        <v>98</v>
      </c>
      <c r="E171" s="16" t="s">
        <v>1360</v>
      </c>
      <c r="F171" s="8"/>
      <c r="G171" s="17" t="s">
        <v>71</v>
      </c>
      <c r="H171" s="5"/>
      <c r="I171" s="5" t="s">
        <v>98</v>
      </c>
      <c r="J171" s="5" t="s">
        <v>24</v>
      </c>
      <c r="K171" s="5" t="s">
        <v>1361</v>
      </c>
      <c r="L171" s="5"/>
      <c r="M171" s="5"/>
      <c r="N171" s="5"/>
      <c r="O171" s="5"/>
      <c r="P171" s="5"/>
      <c r="Q171" s="10"/>
      <c r="R171" s="18" t="s">
        <v>1343</v>
      </c>
      <c r="S171" s="4"/>
      <c r="T171" s="4" t="s">
        <v>26</v>
      </c>
      <c r="U171" s="4"/>
      <c r="V171" s="4" t="s">
        <v>1362</v>
      </c>
      <c r="W171" s="4"/>
      <c r="X171" s="4"/>
      <c r="Y171" s="4"/>
      <c r="Z171" s="12"/>
      <c r="AA171" s="19" t="s">
        <v>1363</v>
      </c>
      <c r="AB171" s="3" t="s">
        <v>58</v>
      </c>
      <c r="AC171" s="3"/>
      <c r="AD171" s="3"/>
      <c r="AE171" s="13"/>
      <c r="AF171" s="20"/>
      <c r="AG171" s="2"/>
      <c r="AH171" s="2"/>
      <c r="AI171" s="14" t="s">
        <v>1364</v>
      </c>
      <c r="AJ171" s="21"/>
    </row>
    <row r="172" spans="2:36" ht="12.75">
      <c r="B172" s="15" t="s">
        <v>1365</v>
      </c>
      <c r="C172" s="6" t="s">
        <v>1167</v>
      </c>
      <c r="D172" s="7" t="s">
        <v>98</v>
      </c>
      <c r="E172" s="16" t="s">
        <v>1366</v>
      </c>
      <c r="F172" s="8"/>
      <c r="G172" s="17" t="s">
        <v>1367</v>
      </c>
      <c r="H172" s="5"/>
      <c r="I172" s="5" t="s">
        <v>98</v>
      </c>
      <c r="J172" s="5" t="s">
        <v>1368</v>
      </c>
      <c r="K172" s="5" t="s">
        <v>181</v>
      </c>
      <c r="L172" s="5"/>
      <c r="M172" s="5"/>
      <c r="N172" s="5"/>
      <c r="O172" s="5"/>
      <c r="P172" s="5"/>
      <c r="Q172" s="10"/>
      <c r="R172" s="18" t="s">
        <v>1343</v>
      </c>
      <c r="S172" s="4"/>
      <c r="T172" s="4" t="s">
        <v>52</v>
      </c>
      <c r="U172" s="4"/>
      <c r="V172" s="4" t="s">
        <v>1369</v>
      </c>
      <c r="W172" s="4"/>
      <c r="X172" s="4"/>
      <c r="Y172" s="4"/>
      <c r="Z172" s="12"/>
      <c r="AA172" s="19" t="s">
        <v>1370</v>
      </c>
      <c r="AB172" s="3"/>
      <c r="AC172" s="3"/>
      <c r="AD172" s="3"/>
      <c r="AE172" s="13"/>
      <c r="AF172" s="20"/>
      <c r="AG172" s="2"/>
      <c r="AH172" s="2"/>
      <c r="AI172" s="14"/>
      <c r="AJ172" s="21"/>
    </row>
    <row r="173" spans="2:36" ht="12.75">
      <c r="B173" s="15" t="s">
        <v>1371</v>
      </c>
      <c r="C173" s="6" t="s">
        <v>1167</v>
      </c>
      <c r="D173" s="7" t="s">
        <v>98</v>
      </c>
      <c r="E173" s="16" t="s">
        <v>189</v>
      </c>
      <c r="F173" s="8"/>
      <c r="G173" s="17" t="s">
        <v>47</v>
      </c>
      <c r="H173" s="5"/>
      <c r="I173" s="5" t="s">
        <v>98</v>
      </c>
      <c r="J173" s="5" t="s">
        <v>191</v>
      </c>
      <c r="K173" s="5" t="s">
        <v>192</v>
      </c>
      <c r="L173" s="5"/>
      <c r="M173" s="5"/>
      <c r="N173" s="5"/>
      <c r="O173" s="5"/>
      <c r="P173" s="5"/>
      <c r="Q173" s="10"/>
      <c r="R173" s="18" t="s">
        <v>1343</v>
      </c>
      <c r="S173" s="4"/>
      <c r="T173" s="4" t="s">
        <v>1136</v>
      </c>
      <c r="U173" s="4"/>
      <c r="V173" s="4" t="s">
        <v>1136</v>
      </c>
      <c r="W173" s="4"/>
      <c r="X173" s="4"/>
      <c r="Y173" s="4"/>
      <c r="Z173" s="12"/>
      <c r="AA173" s="19" t="s">
        <v>1191</v>
      </c>
      <c r="AB173" s="3">
        <v>2012</v>
      </c>
      <c r="AC173" s="3"/>
      <c r="AD173" s="3"/>
      <c r="AE173" s="13"/>
      <c r="AF173" s="20"/>
      <c r="AG173" s="2"/>
      <c r="AH173" s="2"/>
      <c r="AI173" s="14" t="s">
        <v>1372</v>
      </c>
      <c r="AJ173" s="21"/>
    </row>
    <row r="174" spans="2:36" ht="12.75">
      <c r="B174" s="15" t="s">
        <v>1373</v>
      </c>
      <c r="C174" s="6" t="s">
        <v>1167</v>
      </c>
      <c r="D174" s="7" t="s">
        <v>98</v>
      </c>
      <c r="E174" s="16" t="s">
        <v>1374</v>
      </c>
      <c r="F174" s="8"/>
      <c r="G174" s="17" t="s">
        <v>47</v>
      </c>
      <c r="H174" s="5"/>
      <c r="I174" s="5" t="s">
        <v>98</v>
      </c>
      <c r="J174" s="5" t="s">
        <v>155</v>
      </c>
      <c r="K174" s="5" t="s">
        <v>1356</v>
      </c>
      <c r="L174" s="5"/>
      <c r="M174" s="5"/>
      <c r="N174" s="5"/>
      <c r="O174" s="5"/>
      <c r="P174" s="5"/>
      <c r="Q174" s="10"/>
      <c r="R174" s="18" t="s">
        <v>1343</v>
      </c>
      <c r="S174" s="4"/>
      <c r="T174" s="4" t="s">
        <v>26</v>
      </c>
      <c r="U174" s="4"/>
      <c r="V174" s="4" t="s">
        <v>1375</v>
      </c>
      <c r="W174" s="4"/>
      <c r="X174" s="4"/>
      <c r="Y174" s="4"/>
      <c r="Z174" s="12"/>
      <c r="AA174" s="19" t="s">
        <v>1129</v>
      </c>
      <c r="AB174" s="3">
        <v>2015</v>
      </c>
      <c r="AC174" s="3"/>
      <c r="AD174" s="3"/>
      <c r="AE174" s="13"/>
      <c r="AF174" s="20"/>
      <c r="AG174" s="2"/>
      <c r="AH174" s="2"/>
      <c r="AI174" s="14" t="s">
        <v>1376</v>
      </c>
      <c r="AJ174" s="21"/>
    </row>
    <row r="175" spans="2:36" ht="12.75">
      <c r="B175" s="15" t="s">
        <v>1377</v>
      </c>
      <c r="C175" s="6" t="s">
        <v>1167</v>
      </c>
      <c r="D175" s="7" t="s">
        <v>98</v>
      </c>
      <c r="E175" s="16" t="s">
        <v>1378</v>
      </c>
      <c r="F175" s="8"/>
      <c r="G175" s="17" t="s">
        <v>47</v>
      </c>
      <c r="H175" s="5"/>
      <c r="I175" s="5" t="s">
        <v>98</v>
      </c>
      <c r="J175" s="5" t="s">
        <v>155</v>
      </c>
      <c r="K175" s="5" t="s">
        <v>1356</v>
      </c>
      <c r="L175" s="5"/>
      <c r="M175" s="5"/>
      <c r="N175" s="5"/>
      <c r="O175" s="5"/>
      <c r="P175" s="5"/>
      <c r="Q175" s="10"/>
      <c r="R175" s="18" t="s">
        <v>1343</v>
      </c>
      <c r="S175" s="4"/>
      <c r="T175" s="4" t="s">
        <v>26</v>
      </c>
      <c r="U175" s="4"/>
      <c r="V175" s="4" t="s">
        <v>1375</v>
      </c>
      <c r="W175" s="4"/>
      <c r="X175" s="4"/>
      <c r="Y175" s="4"/>
      <c r="Z175" s="12"/>
      <c r="AA175" s="19" t="s">
        <v>1379</v>
      </c>
      <c r="AB175" s="3">
        <v>2015</v>
      </c>
      <c r="AC175" s="3"/>
      <c r="AD175" s="3"/>
      <c r="AE175" s="13"/>
      <c r="AF175" s="20"/>
      <c r="AG175" s="2"/>
      <c r="AH175" s="2"/>
      <c r="AI175" s="14" t="s">
        <v>1380</v>
      </c>
      <c r="AJ175" s="21"/>
    </row>
    <row r="176" spans="2:36" ht="12.75">
      <c r="B176" s="15" t="s">
        <v>1381</v>
      </c>
      <c r="C176" s="6" t="s">
        <v>1167</v>
      </c>
      <c r="D176" s="7" t="s">
        <v>98</v>
      </c>
      <c r="E176" s="16" t="s">
        <v>1382</v>
      </c>
      <c r="F176" s="8"/>
      <c r="G176" s="17" t="s">
        <v>48</v>
      </c>
      <c r="H176" s="5"/>
      <c r="I176" s="5" t="s">
        <v>98</v>
      </c>
      <c r="J176" s="5" t="s">
        <v>101</v>
      </c>
      <c r="K176" s="5" t="s">
        <v>1383</v>
      </c>
      <c r="L176" s="5"/>
      <c r="M176" s="5"/>
      <c r="N176" s="5"/>
      <c r="O176" s="5"/>
      <c r="P176" s="5"/>
      <c r="Q176" s="10"/>
      <c r="R176" s="18" t="s">
        <v>1343</v>
      </c>
      <c r="S176" s="4"/>
      <c r="T176" s="4" t="s">
        <v>1136</v>
      </c>
      <c r="U176" s="4"/>
      <c r="V176" s="4" t="s">
        <v>1136</v>
      </c>
      <c r="W176" s="4"/>
      <c r="X176" s="4"/>
      <c r="Y176" s="4"/>
      <c r="Z176" s="12"/>
      <c r="AA176" s="19" t="s">
        <v>25</v>
      </c>
      <c r="AB176" s="3">
        <v>2013</v>
      </c>
      <c r="AC176" s="3"/>
      <c r="AD176" s="3"/>
      <c r="AE176" s="13"/>
      <c r="AF176" s="20"/>
      <c r="AG176" s="2"/>
      <c r="AH176" s="2"/>
      <c r="AI176" s="14" t="s">
        <v>1384</v>
      </c>
      <c r="AJ176" s="21"/>
    </row>
    <row r="177" spans="2:36" ht="12.75">
      <c r="B177" s="15" t="s">
        <v>1385</v>
      </c>
      <c r="C177" s="6" t="s">
        <v>1167</v>
      </c>
      <c r="D177" s="7" t="s">
        <v>98</v>
      </c>
      <c r="E177" s="16" t="s">
        <v>1386</v>
      </c>
      <c r="F177" s="8"/>
      <c r="G177" s="17" t="s">
        <v>44</v>
      </c>
      <c r="H177" s="5"/>
      <c r="I177" s="5" t="s">
        <v>98</v>
      </c>
      <c r="J177" s="5" t="s">
        <v>534</v>
      </c>
      <c r="K177" s="5" t="s">
        <v>535</v>
      </c>
      <c r="L177" s="5"/>
      <c r="M177" s="5"/>
      <c r="N177" s="5"/>
      <c r="O177" s="5"/>
      <c r="P177" s="5"/>
      <c r="Q177" s="10"/>
      <c r="R177" s="18" t="s">
        <v>1343</v>
      </c>
      <c r="S177" s="4"/>
      <c r="T177" s="4" t="s">
        <v>1136</v>
      </c>
      <c r="U177" s="4"/>
      <c r="V177" s="4" t="s">
        <v>1387</v>
      </c>
      <c r="W177" s="4"/>
      <c r="X177" s="4"/>
      <c r="Y177" s="4"/>
      <c r="Z177" s="12"/>
      <c r="AA177" s="19" t="s">
        <v>1125</v>
      </c>
      <c r="AB177" s="3">
        <v>2007</v>
      </c>
      <c r="AC177" s="3"/>
      <c r="AD177" s="3"/>
      <c r="AE177" s="13"/>
      <c r="AF177" s="20"/>
      <c r="AG177" s="2"/>
      <c r="AH177" s="2"/>
      <c r="AI177" s="14"/>
      <c r="AJ177" s="21"/>
    </row>
    <row r="178" spans="2:36" ht="12.75">
      <c r="B178" s="15" t="s">
        <v>1388</v>
      </c>
      <c r="C178" s="6" t="s">
        <v>1167</v>
      </c>
      <c r="D178" s="7" t="s">
        <v>98</v>
      </c>
      <c r="E178" s="16" t="s">
        <v>1389</v>
      </c>
      <c r="F178" s="8"/>
      <c r="G178" s="17" t="s">
        <v>45</v>
      </c>
      <c r="H178" s="5"/>
      <c r="I178" s="5" t="s">
        <v>98</v>
      </c>
      <c r="J178" s="5" t="s">
        <v>83</v>
      </c>
      <c r="K178" s="5" t="s">
        <v>1339</v>
      </c>
      <c r="L178" s="5"/>
      <c r="M178" s="5"/>
      <c r="N178" s="5"/>
      <c r="O178" s="5"/>
      <c r="P178" s="5"/>
      <c r="Q178" s="10"/>
      <c r="R178" s="18" t="s">
        <v>1343</v>
      </c>
      <c r="S178" s="4"/>
      <c r="T178" s="4" t="s">
        <v>1321</v>
      </c>
      <c r="U178" s="4"/>
      <c r="V178" s="4" t="s">
        <v>1390</v>
      </c>
      <c r="W178" s="4"/>
      <c r="X178" s="4"/>
      <c r="Y178" s="4"/>
      <c r="Z178" s="12"/>
      <c r="AA178" s="19" t="s">
        <v>25</v>
      </c>
      <c r="AB178" s="3">
        <v>2010</v>
      </c>
      <c r="AC178" s="3"/>
      <c r="AD178" s="3"/>
      <c r="AE178" s="13"/>
      <c r="AF178" s="20"/>
      <c r="AG178" s="2"/>
      <c r="AH178" s="2"/>
      <c r="AI178" s="14"/>
      <c r="AJ178" s="21"/>
    </row>
    <row r="179" spans="2:36" ht="12.75">
      <c r="B179" s="15" t="s">
        <v>1391</v>
      </c>
      <c r="C179" s="6" t="s">
        <v>1167</v>
      </c>
      <c r="D179" s="7" t="s">
        <v>98</v>
      </c>
      <c r="E179" s="16" t="s">
        <v>420</v>
      </c>
      <c r="F179" s="8"/>
      <c r="G179" s="17" t="s">
        <v>45</v>
      </c>
      <c r="H179" s="5"/>
      <c r="I179" s="5" t="s">
        <v>98</v>
      </c>
      <c r="J179" s="5" t="s">
        <v>101</v>
      </c>
      <c r="K179" s="5" t="s">
        <v>422</v>
      </c>
      <c r="L179" s="5"/>
      <c r="M179" s="5"/>
      <c r="N179" s="5"/>
      <c r="O179" s="5"/>
      <c r="P179" s="5"/>
      <c r="Q179" s="10"/>
      <c r="R179" s="18" t="s">
        <v>1343</v>
      </c>
      <c r="S179" s="4"/>
      <c r="T179" s="4" t="s">
        <v>1136</v>
      </c>
      <c r="U179" s="4"/>
      <c r="V179" s="4" t="s">
        <v>1136</v>
      </c>
      <c r="W179" s="4"/>
      <c r="X179" s="4"/>
      <c r="Y179" s="4"/>
      <c r="Z179" s="12"/>
      <c r="AA179" s="19" t="s">
        <v>1141</v>
      </c>
      <c r="AB179" s="3">
        <v>2011</v>
      </c>
      <c r="AC179" s="3"/>
      <c r="AD179" s="3"/>
      <c r="AE179" s="13"/>
      <c r="AF179" s="20"/>
      <c r="AG179" s="2"/>
      <c r="AH179" s="2"/>
      <c r="AI179" s="14" t="s">
        <v>1392</v>
      </c>
      <c r="AJ179" s="21"/>
    </row>
    <row r="180" spans="2:36" ht="12.75">
      <c r="B180" s="15" t="s">
        <v>1393</v>
      </c>
      <c r="C180" s="6" t="s">
        <v>1167</v>
      </c>
      <c r="D180" s="7" t="s">
        <v>98</v>
      </c>
      <c r="E180" s="16" t="s">
        <v>1394</v>
      </c>
      <c r="F180" s="8"/>
      <c r="G180" s="17" t="s">
        <v>59</v>
      </c>
      <c r="H180" s="5"/>
      <c r="I180" s="5" t="s">
        <v>98</v>
      </c>
      <c r="J180" s="5" t="s">
        <v>719</v>
      </c>
      <c r="K180" s="5" t="s">
        <v>1395</v>
      </c>
      <c r="L180" s="5"/>
      <c r="M180" s="5"/>
      <c r="N180" s="5"/>
      <c r="O180" s="5"/>
      <c r="P180" s="5"/>
      <c r="Q180" s="10"/>
      <c r="R180" s="18" t="s">
        <v>1343</v>
      </c>
      <c r="S180" s="4"/>
      <c r="T180" s="4" t="s">
        <v>1136</v>
      </c>
      <c r="U180" s="4"/>
      <c r="V180" s="4" t="s">
        <v>1396</v>
      </c>
      <c r="W180" s="4"/>
      <c r="X180" s="4"/>
      <c r="Y180" s="4"/>
      <c r="Z180" s="12"/>
      <c r="AA180" s="19" t="s">
        <v>1397</v>
      </c>
      <c r="AB180" s="3">
        <v>2013</v>
      </c>
      <c r="AC180" s="3"/>
      <c r="AD180" s="3"/>
      <c r="AE180" s="13"/>
      <c r="AF180" s="20"/>
      <c r="AG180" s="2"/>
      <c r="AH180" s="2"/>
      <c r="AI180" s="14" t="s">
        <v>1398</v>
      </c>
      <c r="AJ180" s="21"/>
    </row>
    <row r="181" spans="2:36" ht="12.75">
      <c r="B181" s="15" t="s">
        <v>1399</v>
      </c>
      <c r="C181" s="6" t="s">
        <v>1167</v>
      </c>
      <c r="D181" s="7" t="s">
        <v>98</v>
      </c>
      <c r="E181" s="16" t="s">
        <v>1400</v>
      </c>
      <c r="F181" s="8"/>
      <c r="G181" s="17" t="s">
        <v>1401</v>
      </c>
      <c r="H181" s="5"/>
      <c r="I181" s="5" t="s">
        <v>98</v>
      </c>
      <c r="J181" s="5" t="s">
        <v>83</v>
      </c>
      <c r="K181" s="5" t="s">
        <v>1402</v>
      </c>
      <c r="L181" s="5"/>
      <c r="M181" s="5"/>
      <c r="N181" s="5"/>
      <c r="O181" s="5"/>
      <c r="P181" s="5"/>
      <c r="Q181" s="10"/>
      <c r="R181" s="18" t="s">
        <v>1343</v>
      </c>
      <c r="S181" s="4"/>
      <c r="T181" s="4" t="s">
        <v>124</v>
      </c>
      <c r="U181" s="4"/>
      <c r="V181" s="4" t="s">
        <v>1390</v>
      </c>
      <c r="W181" s="4"/>
      <c r="X181" s="4"/>
      <c r="Y181" s="4"/>
      <c r="Z181" s="12"/>
      <c r="AA181" s="19" t="s">
        <v>1403</v>
      </c>
      <c r="AB181" s="3">
        <v>2011</v>
      </c>
      <c r="AC181" s="3"/>
      <c r="AD181" s="3"/>
      <c r="AE181" s="13"/>
      <c r="AF181" s="20"/>
      <c r="AG181" s="2"/>
      <c r="AH181" s="2"/>
      <c r="AI181" s="14"/>
      <c r="AJ181" s="21"/>
    </row>
    <row r="182" spans="2:36" ht="12.75">
      <c r="B182" s="15" t="s">
        <v>1404</v>
      </c>
      <c r="C182" s="6" t="s">
        <v>1167</v>
      </c>
      <c r="D182" s="7" t="s">
        <v>98</v>
      </c>
      <c r="E182" s="16" t="s">
        <v>1405</v>
      </c>
      <c r="F182" s="8"/>
      <c r="G182" s="17" t="s">
        <v>60</v>
      </c>
      <c r="H182" s="5"/>
      <c r="I182" s="5" t="s">
        <v>98</v>
      </c>
      <c r="J182" s="5" t="s">
        <v>83</v>
      </c>
      <c r="K182" s="5" t="s">
        <v>1406</v>
      </c>
      <c r="L182" s="5"/>
      <c r="M182" s="5"/>
      <c r="N182" s="5"/>
      <c r="O182" s="5"/>
      <c r="P182" s="5"/>
      <c r="Q182" s="10"/>
      <c r="R182" s="18" t="s">
        <v>1343</v>
      </c>
      <c r="S182" s="4"/>
      <c r="T182" s="4" t="s">
        <v>1407</v>
      </c>
      <c r="U182" s="4"/>
      <c r="V182" s="4" t="s">
        <v>1408</v>
      </c>
      <c r="W182" s="4"/>
      <c r="X182" s="4"/>
      <c r="Y182" s="4"/>
      <c r="Z182" s="12"/>
      <c r="AA182" s="19" t="s">
        <v>1409</v>
      </c>
      <c r="AB182" s="3"/>
      <c r="AC182" s="3"/>
      <c r="AD182" s="3"/>
      <c r="AE182" s="13"/>
      <c r="AF182" s="20"/>
      <c r="AG182" s="2" t="s">
        <v>1410</v>
      </c>
      <c r="AH182" s="2"/>
      <c r="AI182" s="14"/>
      <c r="AJ182" s="21"/>
    </row>
    <row r="183" spans="2:36" ht="12.75">
      <c r="B183" s="15" t="s">
        <v>1411</v>
      </c>
      <c r="C183" s="6" t="s">
        <v>1167</v>
      </c>
      <c r="D183" s="7" t="s">
        <v>98</v>
      </c>
      <c r="E183" s="16" t="s">
        <v>1412</v>
      </c>
      <c r="F183" s="8"/>
      <c r="G183" s="17" t="s">
        <v>76</v>
      </c>
      <c r="H183" s="5"/>
      <c r="I183" s="5" t="s">
        <v>98</v>
      </c>
      <c r="J183" s="5" t="s">
        <v>646</v>
      </c>
      <c r="K183" s="5" t="s">
        <v>1213</v>
      </c>
      <c r="L183" s="5"/>
      <c r="M183" s="5"/>
      <c r="N183" s="5"/>
      <c r="O183" s="5"/>
      <c r="P183" s="5"/>
      <c r="Q183" s="10"/>
      <c r="R183" s="18" t="s">
        <v>1343</v>
      </c>
      <c r="S183" s="4"/>
      <c r="T183" s="4" t="s">
        <v>1136</v>
      </c>
      <c r="U183" s="4"/>
      <c r="V183" s="4" t="s">
        <v>1413</v>
      </c>
      <c r="W183" s="4"/>
      <c r="X183" s="4"/>
      <c r="Y183" s="4"/>
      <c r="Z183" s="12"/>
      <c r="AA183" s="19"/>
      <c r="AB183" s="3"/>
      <c r="AC183" s="3"/>
      <c r="AD183" s="3"/>
      <c r="AE183" s="13"/>
      <c r="AF183" s="20"/>
      <c r="AG183" s="2"/>
      <c r="AH183" s="2"/>
      <c r="AI183" s="14"/>
      <c r="AJ183" s="21"/>
    </row>
    <row r="184" spans="2:36" ht="12.75">
      <c r="B184" s="15" t="s">
        <v>1414</v>
      </c>
      <c r="C184" s="6" t="s">
        <v>1167</v>
      </c>
      <c r="D184" s="7" t="s">
        <v>98</v>
      </c>
      <c r="E184" s="16" t="s">
        <v>1415</v>
      </c>
      <c r="F184" s="8"/>
      <c r="G184" s="17" t="s">
        <v>66</v>
      </c>
      <c r="H184" s="5"/>
      <c r="I184" s="5" t="s">
        <v>98</v>
      </c>
      <c r="J184" s="5" t="s">
        <v>687</v>
      </c>
      <c r="K184" s="5" t="s">
        <v>1416</v>
      </c>
      <c r="L184" s="5"/>
      <c r="M184" s="5"/>
      <c r="N184" s="5"/>
      <c r="O184" s="5"/>
      <c r="P184" s="5"/>
      <c r="Q184" s="10"/>
      <c r="R184" s="18" t="s">
        <v>1343</v>
      </c>
      <c r="S184" s="4"/>
      <c r="T184" s="4" t="s">
        <v>1417</v>
      </c>
      <c r="U184" s="4"/>
      <c r="V184" s="4" t="s">
        <v>1418</v>
      </c>
      <c r="W184" s="4"/>
      <c r="X184" s="4"/>
      <c r="Y184" s="4"/>
      <c r="Z184" s="12"/>
      <c r="AA184" s="19" t="s">
        <v>1419</v>
      </c>
      <c r="AB184" s="3" t="s">
        <v>1420</v>
      </c>
      <c r="AC184" s="3"/>
      <c r="AD184" s="3"/>
      <c r="AE184" s="13"/>
      <c r="AF184" s="20"/>
      <c r="AG184" s="2"/>
      <c r="AH184" s="2"/>
      <c r="AI184" s="14" t="s">
        <v>1421</v>
      </c>
      <c r="AJ184" s="21"/>
    </row>
    <row r="185" spans="2:36" ht="12.75">
      <c r="B185" s="15" t="s">
        <v>1422</v>
      </c>
      <c r="C185" s="6" t="s">
        <v>1167</v>
      </c>
      <c r="D185" s="7" t="s">
        <v>98</v>
      </c>
      <c r="E185" s="16" t="s">
        <v>1423</v>
      </c>
      <c r="F185" s="8"/>
      <c r="G185" s="17" t="s">
        <v>64</v>
      </c>
      <c r="H185" s="5"/>
      <c r="I185" s="5" t="s">
        <v>98</v>
      </c>
      <c r="J185" s="5" t="s">
        <v>1292</v>
      </c>
      <c r="K185" s="5" t="s">
        <v>1293</v>
      </c>
      <c r="L185" s="5"/>
      <c r="M185" s="5"/>
      <c r="N185" s="5"/>
      <c r="O185" s="5"/>
      <c r="P185" s="5"/>
      <c r="Q185" s="10"/>
      <c r="R185" s="18" t="s">
        <v>1343</v>
      </c>
      <c r="S185" s="4"/>
      <c r="T185" s="4" t="s">
        <v>1136</v>
      </c>
      <c r="U185" s="4"/>
      <c r="V185" s="4" t="s">
        <v>1424</v>
      </c>
      <c r="W185" s="4"/>
      <c r="X185" s="4"/>
      <c r="Y185" s="4"/>
      <c r="Z185" s="12"/>
      <c r="AA185" s="19" t="s">
        <v>1425</v>
      </c>
      <c r="AB185" s="3">
        <v>2016</v>
      </c>
      <c r="AC185" s="3"/>
      <c r="AD185" s="3"/>
      <c r="AE185" s="13"/>
      <c r="AF185" s="20"/>
      <c r="AG185" s="2"/>
      <c r="AH185" s="2"/>
      <c r="AI185" s="14" t="s">
        <v>1426</v>
      </c>
      <c r="AJ185" s="21"/>
    </row>
    <row r="186" spans="2:36" ht="12.75">
      <c r="B186" s="15" t="s">
        <v>1427</v>
      </c>
      <c r="C186" s="6" t="s">
        <v>1167</v>
      </c>
      <c r="D186" s="7" t="s">
        <v>98</v>
      </c>
      <c r="E186" s="16" t="s">
        <v>1428</v>
      </c>
      <c r="F186" s="8"/>
      <c r="G186" s="17" t="s">
        <v>64</v>
      </c>
      <c r="H186" s="5"/>
      <c r="I186" s="5" t="s">
        <v>98</v>
      </c>
      <c r="J186" s="5" t="s">
        <v>1292</v>
      </c>
      <c r="K186" s="5" t="s">
        <v>1293</v>
      </c>
      <c r="L186" s="5"/>
      <c r="M186" s="5"/>
      <c r="N186" s="5"/>
      <c r="O186" s="5"/>
      <c r="P186" s="5"/>
      <c r="Q186" s="10"/>
      <c r="R186" s="18" t="s">
        <v>1343</v>
      </c>
      <c r="S186" s="4"/>
      <c r="T186" s="4" t="s">
        <v>26</v>
      </c>
      <c r="U186" s="4"/>
      <c r="V186" s="4" t="s">
        <v>1424</v>
      </c>
      <c r="W186" s="4"/>
      <c r="X186" s="4"/>
      <c r="Y186" s="4"/>
      <c r="Z186" s="12"/>
      <c r="AA186" s="19" t="s">
        <v>1429</v>
      </c>
      <c r="AB186" s="3">
        <v>2016</v>
      </c>
      <c r="AC186" s="3"/>
      <c r="AD186" s="3"/>
      <c r="AE186" s="13"/>
      <c r="AF186" s="20"/>
      <c r="AG186" s="2"/>
      <c r="AH186" s="2"/>
      <c r="AI186" s="14" t="s">
        <v>1430</v>
      </c>
      <c r="AJ186" s="21"/>
    </row>
    <row r="187" spans="2:36" ht="12.75">
      <c r="B187" s="15" t="s">
        <v>1432</v>
      </c>
      <c r="C187" s="6" t="s">
        <v>1167</v>
      </c>
      <c r="D187" s="7" t="s">
        <v>98</v>
      </c>
      <c r="E187" s="16" t="s">
        <v>1433</v>
      </c>
      <c r="F187" s="8"/>
      <c r="G187" s="17" t="s">
        <v>1434</v>
      </c>
      <c r="H187" s="5"/>
      <c r="I187" s="5" t="s">
        <v>98</v>
      </c>
      <c r="J187" s="5" t="s">
        <v>101</v>
      </c>
      <c r="K187" s="5" t="s">
        <v>422</v>
      </c>
      <c r="L187" s="5"/>
      <c r="M187" s="5"/>
      <c r="N187" s="5"/>
      <c r="O187" s="5"/>
      <c r="P187" s="5"/>
      <c r="Q187" s="10"/>
      <c r="R187" s="18" t="s">
        <v>1431</v>
      </c>
      <c r="S187" s="4"/>
      <c r="T187" s="4" t="s">
        <v>26</v>
      </c>
      <c r="U187" s="4"/>
      <c r="V187" s="4" t="s">
        <v>26</v>
      </c>
      <c r="W187" s="4"/>
      <c r="X187" s="4"/>
      <c r="Y187" s="4"/>
      <c r="Z187" s="12"/>
      <c r="AA187" s="19" t="s">
        <v>1435</v>
      </c>
      <c r="AB187" s="3">
        <v>2014</v>
      </c>
      <c r="AC187" s="3"/>
      <c r="AD187" s="3"/>
      <c r="AE187" s="13"/>
      <c r="AF187" s="20"/>
      <c r="AG187" s="2"/>
      <c r="AH187" s="2"/>
      <c r="AI187" s="14" t="s">
        <v>1436</v>
      </c>
      <c r="AJ187" s="21"/>
    </row>
    <row r="188" spans="2:36" ht="12.75">
      <c r="B188" s="15" t="s">
        <v>1455</v>
      </c>
      <c r="C188" s="6" t="s">
        <v>1453</v>
      </c>
      <c r="D188" s="7" t="s">
        <v>98</v>
      </c>
      <c r="E188" s="16" t="s">
        <v>1177</v>
      </c>
      <c r="F188" s="8" t="s">
        <v>1456</v>
      </c>
      <c r="G188" s="17"/>
      <c r="H188" s="5"/>
      <c r="I188" s="5" t="s">
        <v>98</v>
      </c>
      <c r="J188" s="5" t="s">
        <v>101</v>
      </c>
      <c r="K188" s="5" t="s">
        <v>1457</v>
      </c>
      <c r="L188" s="5"/>
      <c r="M188" s="5"/>
      <c r="N188" s="5"/>
      <c r="O188" s="5"/>
      <c r="P188" s="5"/>
      <c r="Q188" s="10"/>
      <c r="R188" s="18" t="s">
        <v>1454</v>
      </c>
      <c r="S188" s="4"/>
      <c r="T188" s="4" t="s">
        <v>1180</v>
      </c>
      <c r="U188" s="4"/>
      <c r="V188" s="4" t="s">
        <v>1458</v>
      </c>
      <c r="W188" s="4"/>
      <c r="X188" s="4"/>
      <c r="Y188" s="4"/>
      <c r="Z188" s="12"/>
      <c r="AA188" s="19" t="s">
        <v>25</v>
      </c>
      <c r="AB188" s="3">
        <v>2015</v>
      </c>
      <c r="AC188" s="3"/>
      <c r="AD188" s="3"/>
      <c r="AE188" s="13"/>
      <c r="AF188" s="20"/>
      <c r="AG188" s="2"/>
      <c r="AH188" s="2"/>
      <c r="AI188" s="14" t="s">
        <v>1459</v>
      </c>
      <c r="AJ188" s="21"/>
    </row>
    <row r="189" spans="2:36" ht="12.75">
      <c r="B189" s="15" t="s">
        <v>1470</v>
      </c>
      <c r="C189" s="6" t="s">
        <v>1453</v>
      </c>
      <c r="D189" s="7" t="s">
        <v>98</v>
      </c>
      <c r="E189" s="16" t="s">
        <v>1026</v>
      </c>
      <c r="F189" s="8" t="s">
        <v>1471</v>
      </c>
      <c r="G189" s="17"/>
      <c r="H189" s="5"/>
      <c r="I189" s="5" t="s">
        <v>98</v>
      </c>
      <c r="J189" s="5" t="s">
        <v>1028</v>
      </c>
      <c r="K189" s="5" t="s">
        <v>1217</v>
      </c>
      <c r="L189" s="5"/>
      <c r="M189" s="5"/>
      <c r="N189" s="5"/>
      <c r="O189" s="5"/>
      <c r="P189" s="5"/>
      <c r="Q189" s="10"/>
      <c r="R189" s="18" t="s">
        <v>1454</v>
      </c>
      <c r="S189" s="4"/>
      <c r="T189" s="4" t="s">
        <v>1218</v>
      </c>
      <c r="U189" s="4"/>
      <c r="V189" s="4"/>
      <c r="W189" s="4"/>
      <c r="X189" s="4"/>
      <c r="Y189" s="4"/>
      <c r="Z189" s="12"/>
      <c r="AA189" s="19" t="s">
        <v>1472</v>
      </c>
      <c r="AB189" s="3"/>
      <c r="AC189" s="3"/>
      <c r="AD189" s="3" t="s">
        <v>1473</v>
      </c>
      <c r="AE189" s="13"/>
      <c r="AF189" s="20"/>
      <c r="AG189" s="2"/>
      <c r="AH189" s="2"/>
      <c r="AI189" s="14" t="s">
        <v>1474</v>
      </c>
      <c r="AJ189" s="21"/>
    </row>
    <row r="190" spans="2:36" ht="12.75">
      <c r="B190" s="15" t="s">
        <v>1437</v>
      </c>
      <c r="C190" s="6" t="s">
        <v>1453</v>
      </c>
      <c r="D190" s="7" t="s">
        <v>98</v>
      </c>
      <c r="E190" s="16" t="s">
        <v>153</v>
      </c>
      <c r="F190" s="8" t="s">
        <v>1438</v>
      </c>
      <c r="G190" s="17"/>
      <c r="H190" s="5"/>
      <c r="I190" s="5" t="s">
        <v>98</v>
      </c>
      <c r="J190" s="5" t="s">
        <v>155</v>
      </c>
      <c r="K190" s="5" t="s">
        <v>156</v>
      </c>
      <c r="L190" s="5"/>
      <c r="M190" s="5"/>
      <c r="N190" s="5"/>
      <c r="O190" s="5"/>
      <c r="P190" s="5"/>
      <c r="Q190" s="10"/>
      <c r="R190" s="18" t="s">
        <v>1454</v>
      </c>
      <c r="S190" s="4"/>
      <c r="T190" s="4" t="s">
        <v>1439</v>
      </c>
      <c r="U190" s="4"/>
      <c r="V190" s="4" t="s">
        <v>1440</v>
      </c>
      <c r="W190" s="4"/>
      <c r="X190" s="4"/>
      <c r="Y190" s="4"/>
      <c r="Z190" s="12"/>
      <c r="AA190" s="19" t="s">
        <v>1141</v>
      </c>
      <c r="AB190" s="3">
        <v>2014</v>
      </c>
      <c r="AC190" s="3"/>
      <c r="AD190" s="3" t="s">
        <v>1142</v>
      </c>
      <c r="AE190" s="13"/>
      <c r="AF190" s="20" t="s">
        <v>159</v>
      </c>
      <c r="AG190" s="2"/>
      <c r="AH190" s="2"/>
      <c r="AI190" s="14" t="s">
        <v>1441</v>
      </c>
      <c r="AJ190" s="21"/>
    </row>
    <row r="191" spans="2:36" ht="12.75">
      <c r="B191" s="15" t="s">
        <v>1466</v>
      </c>
      <c r="C191" s="6" t="s">
        <v>1453</v>
      </c>
      <c r="D191" s="7" t="s">
        <v>98</v>
      </c>
      <c r="E191" s="16" t="s">
        <v>402</v>
      </c>
      <c r="F191" s="8" t="s">
        <v>1467</v>
      </c>
      <c r="G191" s="17"/>
      <c r="H191" s="5"/>
      <c r="I191" s="5" t="s">
        <v>98</v>
      </c>
      <c r="J191" s="5" t="s">
        <v>83</v>
      </c>
      <c r="K191" s="5" t="s">
        <v>404</v>
      </c>
      <c r="L191" s="5"/>
      <c r="M191" s="5"/>
      <c r="N191" s="5"/>
      <c r="O191" s="5"/>
      <c r="P191" s="5"/>
      <c r="Q191" s="10"/>
      <c r="R191" s="18" t="s">
        <v>1442</v>
      </c>
      <c r="S191" s="4"/>
      <c r="T191" s="4" t="s">
        <v>124</v>
      </c>
      <c r="U191" s="4"/>
      <c r="V191" s="4" t="s">
        <v>1468</v>
      </c>
      <c r="W191" s="4"/>
      <c r="X191" s="4"/>
      <c r="Y191" s="4"/>
      <c r="Z191" s="12"/>
      <c r="AA191" s="19" t="s">
        <v>1341</v>
      </c>
      <c r="AB191" s="3">
        <v>2013</v>
      </c>
      <c r="AC191" s="3"/>
      <c r="AD191" s="3" t="s">
        <v>981</v>
      </c>
      <c r="AE191" s="13"/>
      <c r="AF191" s="20"/>
      <c r="AG191" s="2"/>
      <c r="AH191" s="2"/>
      <c r="AI191" s="14" t="s">
        <v>1469</v>
      </c>
      <c r="AJ191" s="21"/>
    </row>
    <row r="192" spans="2:36" ht="12.75">
      <c r="B192" s="15" t="s">
        <v>1443</v>
      </c>
      <c r="C192" s="6" t="s">
        <v>1453</v>
      </c>
      <c r="D192" s="7" t="s">
        <v>98</v>
      </c>
      <c r="E192" s="16" t="s">
        <v>141</v>
      </c>
      <c r="F192" s="8" t="s">
        <v>1444</v>
      </c>
      <c r="G192" s="17"/>
      <c r="H192" s="5"/>
      <c r="I192" s="5" t="s">
        <v>98</v>
      </c>
      <c r="J192" s="5" t="s">
        <v>113</v>
      </c>
      <c r="K192" s="5" t="s">
        <v>143</v>
      </c>
      <c r="L192" s="5"/>
      <c r="M192" s="5"/>
      <c r="N192" s="5"/>
      <c r="O192" s="5"/>
      <c r="P192" s="5"/>
      <c r="Q192" s="10"/>
      <c r="R192" s="18" t="s">
        <v>1442</v>
      </c>
      <c r="S192" s="4"/>
      <c r="T192" s="4" t="s">
        <v>1445</v>
      </c>
      <c r="U192" s="4"/>
      <c r="V192" s="4"/>
      <c r="W192" s="4"/>
      <c r="X192" s="4"/>
      <c r="Y192" s="4"/>
      <c r="Z192" s="12"/>
      <c r="AA192" s="19" t="s">
        <v>25</v>
      </c>
      <c r="AB192" s="3" t="s">
        <v>1174</v>
      </c>
      <c r="AC192" s="3"/>
      <c r="AD192" s="3"/>
      <c r="AE192" s="13"/>
      <c r="AF192" s="20" t="s">
        <v>150</v>
      </c>
      <c r="AG192" s="2"/>
      <c r="AH192" s="2"/>
      <c r="AI192" s="14" t="s">
        <v>1175</v>
      </c>
      <c r="AJ192" s="21"/>
    </row>
    <row r="193" spans="2:36" ht="12.75">
      <c r="B193" s="15" t="s">
        <v>1446</v>
      </c>
      <c r="C193" s="6" t="s">
        <v>1453</v>
      </c>
      <c r="D193" s="7" t="s">
        <v>98</v>
      </c>
      <c r="E193" s="16" t="s">
        <v>1447</v>
      </c>
      <c r="F193" s="8" t="s">
        <v>1448</v>
      </c>
      <c r="G193" s="17"/>
      <c r="H193" s="5"/>
      <c r="I193" s="5" t="s">
        <v>98</v>
      </c>
      <c r="J193" s="5" t="s">
        <v>113</v>
      </c>
      <c r="K193" s="5" t="s">
        <v>990</v>
      </c>
      <c r="L193" s="5"/>
      <c r="M193" s="5"/>
      <c r="N193" s="5"/>
      <c r="O193" s="5"/>
      <c r="P193" s="5"/>
      <c r="Q193" s="10"/>
      <c r="R193" s="18" t="s">
        <v>1442</v>
      </c>
      <c r="S193" s="4"/>
      <c r="T193" s="4" t="s">
        <v>992</v>
      </c>
      <c r="U193" s="4"/>
      <c r="V193" s="4" t="s">
        <v>993</v>
      </c>
      <c r="W193" s="4"/>
      <c r="X193" s="4"/>
      <c r="Y193" s="4"/>
      <c r="Z193" s="12"/>
      <c r="AA193" s="19" t="s">
        <v>995</v>
      </c>
      <c r="AB193" s="3">
        <v>2011</v>
      </c>
      <c r="AC193" s="3"/>
      <c r="AD193" s="3"/>
      <c r="AE193" s="13"/>
      <c r="AF193" s="20"/>
      <c r="AG193" s="2"/>
      <c r="AH193" s="2"/>
      <c r="AI193" s="14" t="s">
        <v>1449</v>
      </c>
      <c r="AJ193" s="21"/>
    </row>
    <row r="194" spans="2:36" ht="12.75">
      <c r="B194" s="15" t="s">
        <v>1450</v>
      </c>
      <c r="C194" s="6" t="s">
        <v>1453</v>
      </c>
      <c r="D194" s="7" t="s">
        <v>98</v>
      </c>
      <c r="E194" s="16" t="s">
        <v>1319</v>
      </c>
      <c r="F194" s="8" t="s">
        <v>1451</v>
      </c>
      <c r="G194" s="17"/>
      <c r="H194" s="5"/>
      <c r="I194" s="5" t="s">
        <v>98</v>
      </c>
      <c r="J194" s="5" t="s">
        <v>113</v>
      </c>
      <c r="K194" s="5" t="s">
        <v>143</v>
      </c>
      <c r="L194" s="5"/>
      <c r="M194" s="5"/>
      <c r="N194" s="5"/>
      <c r="O194" s="5"/>
      <c r="P194" s="5"/>
      <c r="Q194" s="10"/>
      <c r="R194" s="18" t="s">
        <v>1442</v>
      </c>
      <c r="S194" s="4"/>
      <c r="T194" s="4" t="s">
        <v>88</v>
      </c>
      <c r="U194" s="4"/>
      <c r="V194" s="4"/>
      <c r="W194" s="4"/>
      <c r="X194" s="4"/>
      <c r="Y194" s="4"/>
      <c r="Z194" s="12"/>
      <c r="AA194" s="19"/>
      <c r="AB194" s="3"/>
      <c r="AC194" s="3"/>
      <c r="AD194" s="3" t="s">
        <v>872</v>
      </c>
      <c r="AE194" s="13"/>
      <c r="AF194" s="20"/>
      <c r="AG194" s="2"/>
      <c r="AH194" s="2"/>
      <c r="AI194" s="14" t="s">
        <v>1452</v>
      </c>
      <c r="AJ194" s="21"/>
    </row>
    <row r="195" spans="2:36" ht="12.75">
      <c r="B195" s="15" t="s">
        <v>1460</v>
      </c>
      <c r="C195" s="6" t="s">
        <v>1453</v>
      </c>
      <c r="D195" s="7" t="s">
        <v>98</v>
      </c>
      <c r="E195" s="16" t="s">
        <v>355</v>
      </c>
      <c r="F195" s="8" t="s">
        <v>1461</v>
      </c>
      <c r="G195" s="17"/>
      <c r="H195" s="5"/>
      <c r="I195" s="5" t="s">
        <v>98</v>
      </c>
      <c r="J195" s="5" t="s">
        <v>357</v>
      </c>
      <c r="K195" s="5" t="s">
        <v>1462</v>
      </c>
      <c r="L195" s="5"/>
      <c r="M195" s="5"/>
      <c r="N195" s="5"/>
      <c r="O195" s="5"/>
      <c r="P195" s="5"/>
      <c r="Q195" s="10">
        <v>7.2014</v>
      </c>
      <c r="R195" s="18" t="s">
        <v>1442</v>
      </c>
      <c r="S195" s="4"/>
      <c r="T195" s="4" t="s">
        <v>1189</v>
      </c>
      <c r="U195" s="4"/>
      <c r="V195" s="4" t="s">
        <v>1463</v>
      </c>
      <c r="W195" s="4"/>
      <c r="X195" s="4"/>
      <c r="Y195" s="4"/>
      <c r="Z195" s="12"/>
      <c r="AA195" s="19"/>
      <c r="AB195" s="3">
        <v>2010</v>
      </c>
      <c r="AC195" s="3"/>
      <c r="AD195" s="3"/>
      <c r="AE195" s="13"/>
      <c r="AF195" s="20" t="s">
        <v>362</v>
      </c>
      <c r="AG195" s="2"/>
      <c r="AH195" s="2"/>
      <c r="AI195" s="14"/>
      <c r="AJ195" s="21"/>
    </row>
    <row r="196" spans="2:36" ht="12.75">
      <c r="B196" s="15" t="s">
        <v>1464</v>
      </c>
      <c r="C196" s="6" t="s">
        <v>1453</v>
      </c>
      <c r="D196" s="7" t="s">
        <v>98</v>
      </c>
      <c r="E196" s="16" t="s">
        <v>212</v>
      </c>
      <c r="F196" s="8" t="s">
        <v>1465</v>
      </c>
      <c r="G196" s="17"/>
      <c r="H196" s="5"/>
      <c r="I196" s="5" t="s">
        <v>98</v>
      </c>
      <c r="J196" s="5" t="s">
        <v>214</v>
      </c>
      <c r="K196" s="5" t="s">
        <v>1325</v>
      </c>
      <c r="L196" s="5"/>
      <c r="M196" s="5"/>
      <c r="N196" s="5"/>
      <c r="O196" s="5"/>
      <c r="P196" s="5"/>
      <c r="Q196" s="10"/>
      <c r="R196" s="18" t="s">
        <v>1442</v>
      </c>
      <c r="S196" s="4"/>
      <c r="T196" s="4" t="s">
        <v>1326</v>
      </c>
      <c r="U196" s="4"/>
      <c r="V196" s="4" t="s">
        <v>1327</v>
      </c>
      <c r="W196" s="4"/>
      <c r="X196" s="4"/>
      <c r="Y196" s="4"/>
      <c r="Z196" s="12"/>
      <c r="AA196" s="19" t="s">
        <v>222</v>
      </c>
      <c r="AB196" s="3">
        <v>2007</v>
      </c>
      <c r="AC196" s="3"/>
      <c r="AD196" s="3" t="s">
        <v>223</v>
      </c>
      <c r="AE196" s="13"/>
      <c r="AF196" s="20"/>
      <c r="AG196" s="2"/>
      <c r="AH196" s="2"/>
      <c r="AI196" s="14"/>
      <c r="AJ196" s="21"/>
    </row>
    <row r="197" spans="2:36" ht="13.5" thickBot="1">
      <c r="B197" s="15" t="s">
        <v>1475</v>
      </c>
      <c r="C197" s="6" t="s">
        <v>1453</v>
      </c>
      <c r="D197" s="7" t="s">
        <v>98</v>
      </c>
      <c r="E197" s="16" t="s">
        <v>1476</v>
      </c>
      <c r="F197" s="8" t="s">
        <v>1477</v>
      </c>
      <c r="G197" s="17"/>
      <c r="H197" s="5"/>
      <c r="I197" s="5" t="s">
        <v>98</v>
      </c>
      <c r="J197" s="5" t="s">
        <v>885</v>
      </c>
      <c r="K197" s="5" t="s">
        <v>886</v>
      </c>
      <c r="L197" s="5"/>
      <c r="M197" s="5"/>
      <c r="N197" s="5"/>
      <c r="O197" s="5"/>
      <c r="P197" s="5"/>
      <c r="Q197" s="10"/>
      <c r="R197" s="18" t="s">
        <v>1442</v>
      </c>
      <c r="S197" s="4"/>
      <c r="T197" s="4" t="s">
        <v>888</v>
      </c>
      <c r="U197" s="4"/>
      <c r="V197" s="4" t="s">
        <v>889</v>
      </c>
      <c r="W197" s="4"/>
      <c r="X197" s="4"/>
      <c r="Y197" s="4"/>
      <c r="Z197" s="12"/>
      <c r="AA197" s="19"/>
      <c r="AB197" s="3"/>
      <c r="AC197" s="3"/>
      <c r="AD197" s="3"/>
      <c r="AE197" s="13"/>
      <c r="AF197" s="20"/>
      <c r="AG197" s="2"/>
      <c r="AH197" s="2"/>
      <c r="AI197" s="14"/>
      <c r="AJ197" s="21"/>
    </row>
    <row r="198" spans="2:35" ht="12.75">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row>
  </sheetData>
  <autoFilter ref="B4:AI197"/>
  <hyperlinks>
    <hyperlink ref="B7:F7" r:id="rId1" display="http://www.teoalida.com/database/football/"/>
  </hyperlinks>
  <printOptions/>
  <pageMargins left="0.75" right="0.75" top="1" bottom="1" header="0.5" footer="0.5"/>
  <pageSetup horizontalDpi="1200" verticalDpi="12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Stadiums database - compiled by www.teoalida.com</dc:title>
  <dc:subject/>
  <dc:creator>Teoalida</dc:creator>
  <cp:keywords/>
  <dc:description/>
  <cp:lastModifiedBy>Teoalida</cp:lastModifiedBy>
  <dcterms:created xsi:type="dcterms:W3CDTF">2018-03-05T18:12:32Z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