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395" windowHeight="15405" activeTab="0"/>
  </bookViews>
  <sheets>
    <sheet name="Estates database" sheetId="1" r:id="rId1"/>
    <sheet name="Districts summary" sheetId="2" r:id="rId2"/>
  </sheets>
  <definedNames>
    <definedName name="_xlnm._FilterDatabase" localSheetId="0" hidden="1">'Estates database'!$A$3:$K$61</definedName>
  </definedNames>
  <calcPr fullCalcOnLoad="1"/>
</workbook>
</file>

<file path=xl/sharedStrings.xml><?xml version="1.0" encoding="utf-8"?>
<sst xmlns="http://schemas.openxmlformats.org/spreadsheetml/2006/main" count="646" uniqueCount="363">
  <si>
    <t>11~12</t>
  </si>
  <si>
    <r>
      <t xml:space="preserve">Compiled by Teoalida - </t>
    </r>
    <r>
      <rPr>
        <b/>
        <u val="single"/>
        <sz val="14"/>
        <color indexed="49"/>
        <rFont val="Arial"/>
        <family val="2"/>
      </rPr>
      <t>www.teoalida.com/hongkong/housingdatabase</t>
    </r>
  </si>
  <si>
    <t>Property Name</t>
  </si>
  <si>
    <t>Building Age</t>
  </si>
  <si>
    <t>No. of Units</t>
  </si>
  <si>
    <t>Property Type</t>
  </si>
  <si>
    <t>SAMPLE file - including properties in Tseung Kwan O district</t>
  </si>
  <si>
    <t>Visit above website for the FULL database - 55 districts and 3000+ properties</t>
  </si>
  <si>
    <t>4</t>
  </si>
  <si>
    <t>34</t>
  </si>
  <si>
    <t>19</t>
  </si>
  <si>
    <t>24</t>
  </si>
  <si>
    <t>51</t>
  </si>
  <si>
    <t>12</t>
  </si>
  <si>
    <t>25</t>
  </si>
  <si>
    <t>201</t>
  </si>
  <si>
    <t>43</t>
  </si>
  <si>
    <t>1</t>
  </si>
  <si>
    <t>60</t>
  </si>
  <si>
    <t>69</t>
  </si>
  <si>
    <t>82</t>
  </si>
  <si>
    <t>17</t>
  </si>
  <si>
    <t>0</t>
  </si>
  <si>
    <t>21</t>
  </si>
  <si>
    <t>89</t>
  </si>
  <si>
    <t>15</t>
  </si>
  <si>
    <t>Sheung Wan/Central/Admiralty</t>
  </si>
  <si>
    <t>13</t>
  </si>
  <si>
    <t>16</t>
  </si>
  <si>
    <t>South Horizon</t>
  </si>
  <si>
    <t>Bel-Air/Sassoon Road</t>
  </si>
  <si>
    <t>Aberdeen/Ap Lei Chau</t>
  </si>
  <si>
    <t>22</t>
  </si>
  <si>
    <t>20</t>
  </si>
  <si>
    <t>Mid Level West</t>
  </si>
  <si>
    <t>148</t>
  </si>
  <si>
    <t>Address</t>
  </si>
  <si>
    <t>Units</t>
  </si>
  <si>
    <t>Estate</t>
  </si>
  <si>
    <t>16~17</t>
  </si>
  <si>
    <t>ON NING GARDEN</t>
  </si>
  <si>
    <t>10 SHEUNG NING ROAD</t>
  </si>
  <si>
    <t>WELL ON GARDEN</t>
  </si>
  <si>
    <t>9 YUK NGA LANE</t>
  </si>
  <si>
    <t>YUK MING COURT</t>
  </si>
  <si>
    <t>6 NGAN O ROAD</t>
  </si>
  <si>
    <t>PO MING COURT</t>
  </si>
  <si>
    <t>8 TONG MING STREET</t>
  </si>
  <si>
    <t>YU MING COURT</t>
  </si>
  <si>
    <t>1 SHEUNG NING ROAD</t>
  </si>
  <si>
    <t>TONG MING COURT</t>
  </si>
  <si>
    <t>15 TONG MING STREET</t>
  </si>
  <si>
    <t>YING MING COURT</t>
  </si>
  <si>
    <t>20 PO LAM ROAD</t>
  </si>
  <si>
    <t>THE PINNACLE</t>
  </si>
  <si>
    <t>8 WAN HANG ROAD</t>
  </si>
  <si>
    <t>WO MING COURT</t>
  </si>
  <si>
    <t>8 NGAN O ROAD</t>
  </si>
  <si>
    <t>FINERY PARK</t>
  </si>
  <si>
    <t>7 YUK NGA LANE</t>
  </si>
  <si>
    <t>VERBENA HEIGHTS</t>
  </si>
  <si>
    <t>8 MAU TAI ROAD</t>
  </si>
  <si>
    <t>HONG SING GARDENS</t>
  </si>
  <si>
    <t>1 PO LAM ROAD NORTH</t>
  </si>
  <si>
    <t>RADIANT TOWERS</t>
  </si>
  <si>
    <t>1 YUK NGA LANE</t>
  </si>
  <si>
    <t>MARITIME BAY</t>
  </si>
  <si>
    <t>18 PUI SHING ROAD</t>
  </si>
  <si>
    <t>FU NING GARDEN</t>
  </si>
  <si>
    <t>25 PO NING ROAD</t>
  </si>
  <si>
    <t>YAN MING COURT</t>
  </si>
  <si>
    <t>100 PO LAM ROAD</t>
  </si>
  <si>
    <t>TSUI LAM ESTATE</t>
  </si>
  <si>
    <t>11 TSUI LAM ROAD</t>
  </si>
  <si>
    <t>KING LAM ESTATE</t>
  </si>
  <si>
    <t>38 PO LAM ROAD</t>
  </si>
  <si>
    <t>HIN MING COURT</t>
  </si>
  <si>
    <t>6 CHIU SHUN ROAD</t>
  </si>
  <si>
    <t>HO MING COURT</t>
  </si>
  <si>
    <t>9 KAI KING ROAD</t>
  </si>
  <si>
    <t>CHUNG MING COURT</t>
  </si>
  <si>
    <t>1 PO SHUN ROAD</t>
  </si>
  <si>
    <t>PO LAM ESTATE</t>
  </si>
  <si>
    <t>18 PO LAM ROAD NORTH</t>
  </si>
  <si>
    <t>KING MING COURT</t>
  </si>
  <si>
    <t>2-6 TSUI LAM ROAD</t>
  </si>
  <si>
    <t>TWIN PEAKS</t>
  </si>
  <si>
    <t>9 CHI SHIN STREET</t>
  </si>
  <si>
    <t>CORINTHIA BY THE SEA</t>
  </si>
  <si>
    <t>23 TONG YIN STREET</t>
  </si>
  <si>
    <t>SAVANNAH</t>
  </si>
  <si>
    <t>3 CHI SHIN STREET</t>
  </si>
  <si>
    <t>THE PARKSIDE</t>
  </si>
  <si>
    <t>18 TONG CHUN STREET</t>
  </si>
  <si>
    <t>CAPRI</t>
  </si>
  <si>
    <t>33 TONG YIN STREET</t>
  </si>
  <si>
    <t>Tsimshatsui/Jordan</t>
  </si>
  <si>
    <t>Ho Man Tin/King's Park</t>
  </si>
  <si>
    <t>To Kwa Wan</t>
  </si>
  <si>
    <t>http://www1.centadata.com/epaddresssearch1.aspx?type=district17&amp;code=104</t>
  </si>
  <si>
    <t>http://www1.centadata.com/epaddresssearch1.aspx?type=district17&amp;code=105</t>
  </si>
  <si>
    <t>http://www1.centadata.com/epaddresssearch1.aspx?type=district17&amp;code=106</t>
  </si>
  <si>
    <t>http://www1.centadata.com/epaddresssearch1.aspx?type=district17&amp;code=107</t>
  </si>
  <si>
    <t>http://www1.centadata.com/epaddresssearch1.aspx?type=district17&amp;code=108</t>
  </si>
  <si>
    <t>http://www1.centadata.com/epaddresssearch1.aspx?type=district17&amp;code=109</t>
  </si>
  <si>
    <t>http://www1.centadata.com/epaddresssearch1.aspx?type=district17&amp;code=110</t>
  </si>
  <si>
    <t>http://www1.centadata.com/epaddresssearch1.aspx?type=district17&amp;code=111</t>
  </si>
  <si>
    <t>http://www1.centadata.com/epaddresssearch1.aspx?type=district17&amp;code=112</t>
  </si>
  <si>
    <t>http://www1.centadata.com/epaddresssearch1.aspx?type=district17&amp;code=113</t>
  </si>
  <si>
    <t>http://www1.centadata.com/epaddresssearch1.aspx?type=district17&amp;code=114</t>
  </si>
  <si>
    <t>http://www1.centadata.com/epaddresssearch1.aspx?type=district17&amp;code=115</t>
  </si>
  <si>
    <t>http://www1.centadata.com/epaddresssearch1.aspx?type=district17&amp;code=116</t>
  </si>
  <si>
    <t>http://www1.centadata.com/epaddresssearch1.aspx?type=district17&amp;code=201</t>
  </si>
  <si>
    <t>http://www1.centadata.com/epaddresssearch1.aspx?type=district17&amp;code=202</t>
  </si>
  <si>
    <t>http://www1.centadata.com/epaddresssearch1.aspx?type=district17&amp;code=203</t>
  </si>
  <si>
    <t>http://www1.centadata.com/epaddresssearch1.aspx?type=district17&amp;code=204</t>
  </si>
  <si>
    <t>http://www1.centadata.com/epaddresssearch1.aspx?type=district17&amp;code=205</t>
  </si>
  <si>
    <t>http://www1.centadata.com/epaddresssearch1.aspx?type=district17&amp;code=206</t>
  </si>
  <si>
    <t>http://www1.centadata.com/epaddresssearch1.aspx?type=district17&amp;code=219</t>
  </si>
  <si>
    <t>http://www1.centadata.com/epaddresssearch1.aspx?type=district17&amp;code=207</t>
  </si>
  <si>
    <t>http://www1.centadata.com/epaddresssearch1.aspx?type=district17&amp;code=220</t>
  </si>
  <si>
    <t>http://www1.centadata.com/epaddresssearch1.aspx?type=district17&amp;code=209</t>
  </si>
  <si>
    <t>http://www1.centadata.com/epaddresssearch1.aspx?type=district17&amp;code=406</t>
  </si>
  <si>
    <t>http://www1.centadata.com/epaddresssearch1.aspx?type=district17&amp;code=407</t>
  </si>
  <si>
    <t>http://www1.centadata.com/epaddresssearch1.aspx?type=district17&amp;code=408</t>
  </si>
  <si>
    <t>Hong Kong</t>
  </si>
  <si>
    <t>Kowloon</t>
  </si>
  <si>
    <t>New Territories East</t>
  </si>
  <si>
    <t>New Territories West</t>
  </si>
  <si>
    <t>http://www1.centadata.com/epaddresssearch1.aspx?type=district17&amp;code=101</t>
  </si>
  <si>
    <t>http://www1.centadata.com/epaddresssearch1.aspx?type=district17&amp;code=117</t>
  </si>
  <si>
    <t>http://www1.centadata.com/epaddresssearch1.aspx?type=district17&amp;code=102</t>
  </si>
  <si>
    <t>http://www1.centadata.com/epaddresssearch1.aspx?type=district17&amp;code=210</t>
  </si>
  <si>
    <t>http://www1.centadata.com/epaddresssearch1.aspx?type=district17&amp;code=212</t>
  </si>
  <si>
    <t>http://www1.centadata.com/epaddresssearch1.aspx?type=district17&amp;code=211</t>
  </si>
  <si>
    <t>http://www1.centadata.com/epaddresssearch1.aspx?type=district17&amp;code=213</t>
  </si>
  <si>
    <t>http://www1.centadata.com/epaddresssearch1.aspx?type=district17&amp;code=214</t>
  </si>
  <si>
    <t>http://www1.centadata.com/epaddresssearch1.aspx?type=district17&amp;code=215</t>
  </si>
  <si>
    <t>http://www1.centadata.com/epaddresssearch1.aspx?type=district17&amp;code=216</t>
  </si>
  <si>
    <t>http://www1.centadata.com/epaddresssearch1.aspx?type=district17&amp;code=217</t>
  </si>
  <si>
    <t>http://www1.centadata.com/epaddresssearch1.aspx?type=district17&amp;code=218</t>
  </si>
  <si>
    <t>http://www1.centadata.com/epaddresssearch1.aspx?type=district17&amp;code=208</t>
  </si>
  <si>
    <t>http://www1.centadata.com/epaddresssearch1.aspx?type=district17&amp;code=301</t>
  </si>
  <si>
    <t>http://www1.centadata.com/epaddresssearch1.aspx?type=district17&amp;code=302</t>
  </si>
  <si>
    <t>http://www1.centadata.com/epaddresssearch1.aspx?type=district17&amp;code=303</t>
  </si>
  <si>
    <t>http://www1.centadata.com/epaddresssearch1.aspx?type=district17&amp;code=304</t>
  </si>
  <si>
    <t>http://www1.centadata.com/epaddresssearch1.aspx?type=district17&amp;code=306</t>
  </si>
  <si>
    <t>http://www1.centadata.com/epaddresssearch1.aspx?type=district17&amp;code=307</t>
  </si>
  <si>
    <t>http://www1.centadata.com/epaddresssearch1.aspx?type=district17&amp;code=308</t>
  </si>
  <si>
    <t>http://www1.centadata.com/epaddresssearch1.aspx?type=district17&amp;code=103</t>
  </si>
  <si>
    <t>http://www1.centadata.com/epaddresssearch1.aspx?type=district17&amp;code=309</t>
  </si>
  <si>
    <t>http://www1.centadata.com/epaddresssearch1.aspx?type=district17&amp;code=401</t>
  </si>
  <si>
    <t>http://www1.centadata.com/epaddresssearch1.aspx?type=district17&amp;code=402</t>
  </si>
  <si>
    <t>http://www1.centadata.com/epaddresssearch1.aspx?type=district17&amp;code=409</t>
  </si>
  <si>
    <t>http://www1.centadata.com/epaddresssearch1.aspx?type=district17&amp;code=403</t>
  </si>
  <si>
    <t>http://www1.centadata.com/epaddresssearch1.aspx?type=district17&amp;code=404</t>
  </si>
  <si>
    <t>http://www1.centadata.com/epaddresssearch1.aspx?type=district17&amp;code=410</t>
  </si>
  <si>
    <t>http://www1.centadata.com/epaddresssearch1.aspx?type=district17&amp;code=405</t>
  </si>
  <si>
    <t>Single</t>
  </si>
  <si>
    <t>Latest Transacted Unit Price (Saleable Area)</t>
  </si>
  <si>
    <t>Latest Transacted Unit Price (Gross Area)</t>
  </si>
  <si>
    <t>District</t>
  </si>
  <si>
    <t>Kennedy Town/Sai Yin Pun</t>
  </si>
  <si>
    <t>30</t>
  </si>
  <si>
    <t>32</t>
  </si>
  <si>
    <t>29</t>
  </si>
  <si>
    <t>14</t>
  </si>
  <si>
    <t>23</t>
  </si>
  <si>
    <t>-</t>
  </si>
  <si>
    <t>10</t>
  </si>
  <si>
    <t>9</t>
  </si>
  <si>
    <t>18</t>
  </si>
  <si>
    <t>28</t>
  </si>
  <si>
    <t>8</t>
  </si>
  <si>
    <t>7</t>
  </si>
  <si>
    <t>6</t>
  </si>
  <si>
    <t>3</t>
  </si>
  <si>
    <t>42</t>
  </si>
  <si>
    <t>5</t>
  </si>
  <si>
    <t>27</t>
  </si>
  <si>
    <t>2</t>
  </si>
  <si>
    <t>Fotan/Shatin Mid Level/Kau To Shan</t>
  </si>
  <si>
    <t>Ma On Shan</t>
  </si>
  <si>
    <t>Tai Po Mid Level/Hong Lok Yuen</t>
  </si>
  <si>
    <t>Tai Po Market/Tai Wo</t>
  </si>
  <si>
    <t>Sheung Shui/Fanling/Kwu Tung</t>
  </si>
  <si>
    <t>Discovery Bay</t>
  </si>
  <si>
    <t>Fairview Park/Palm Spring/The Vineyard</t>
  </si>
  <si>
    <t>Yuen Long</t>
  </si>
  <si>
    <t>Peak/South</t>
  </si>
  <si>
    <t>Wanchai/Causeway Bay</t>
  </si>
  <si>
    <t>Tai Wai</t>
  </si>
  <si>
    <t>Shatin</t>
  </si>
  <si>
    <t>LOHAS PARK</t>
  </si>
  <si>
    <t>1 LOHAS PARK ROAD</t>
  </si>
  <si>
    <t>THE METRO CITY</t>
  </si>
  <si>
    <t>8 MAU YIP ROAD</t>
  </si>
  <si>
    <t>PARK CENTRAL</t>
  </si>
  <si>
    <t>9 TONG TAK STREET</t>
  </si>
  <si>
    <t>OCEAN SHORES</t>
  </si>
  <si>
    <t>88 O KING ROAD</t>
  </si>
  <si>
    <t>13~16</t>
  </si>
  <si>
    <t>METRO TOWN</t>
  </si>
  <si>
    <t>KING LING ROAD</t>
  </si>
  <si>
    <t>THE WINGS</t>
  </si>
  <si>
    <t>9 TONG YIN STREET</t>
  </si>
  <si>
    <t>TSEUNG KWAN O PLAZA</t>
  </si>
  <si>
    <t>1 TONG TAK STREET</t>
  </si>
  <si>
    <t>EAST POINT CITY</t>
  </si>
  <si>
    <t>8 CHUNG WA ROAD</t>
  </si>
  <si>
    <t>BAUHINIA GARDEN</t>
  </si>
  <si>
    <t>11 TONG CHUN STREET</t>
  </si>
  <si>
    <t>LA CITE NOBLE</t>
  </si>
  <si>
    <t>1 NGAN O ROAD</t>
  </si>
  <si>
    <t>BEVERLY GARDEN</t>
  </si>
  <si>
    <t>1 TONG MING STREET</t>
  </si>
  <si>
    <t>OSCAR BY THE SEA</t>
  </si>
  <si>
    <t>8 PUNG LOI ROAD</t>
  </si>
  <si>
    <t>THE BEAUMOUNT</t>
  </si>
  <si>
    <t>8 SHEK KOK ROAD</t>
  </si>
  <si>
    <t>KWONG MING COURT</t>
  </si>
  <si>
    <t>108 PO HONG ROAD</t>
  </si>
  <si>
    <t>RESIDENCE OASIS</t>
  </si>
  <si>
    <t>15 PUI SHING ROAD</t>
  </si>
  <si>
    <t>CHOI MING COURT</t>
  </si>
  <si>
    <t>11A-11F CHOI MING STREET</t>
  </si>
  <si>
    <t>THE GRANDIOSE</t>
  </si>
  <si>
    <t>TONG TAK STREET</t>
  </si>
  <si>
    <t>SERENITY PLACE</t>
  </si>
  <si>
    <t>88 PO HONG ROAD</t>
  </si>
  <si>
    <t>NAN FUNG PLAZA</t>
  </si>
  <si>
    <t>8 PUI SHING ROAD</t>
  </si>
  <si>
    <t>Heng Fa Chuen</t>
  </si>
  <si>
    <t>Olympic Station</t>
  </si>
  <si>
    <t>Kowloon Station</t>
  </si>
  <si>
    <t>Mongkok/Yaumatei</t>
  </si>
  <si>
    <t>To Kwa Wan East</t>
  </si>
  <si>
    <t>Happy Valley/Mid Level East</t>
  </si>
  <si>
    <t>115</t>
  </si>
  <si>
    <t>Belvedere Garden/Castle Peak Road (Tsuen Wan Portion)</t>
  </si>
  <si>
    <t>Tx in last 180 days</t>
  </si>
  <si>
    <t>Quarry Bay/Kornhill</t>
  </si>
  <si>
    <t>Kwai Chung</t>
  </si>
  <si>
    <t>Tsing Yi</t>
  </si>
  <si>
    <t>Whampoa/Laguna Verde</t>
  </si>
  <si>
    <t>Hung Hum</t>
  </si>
  <si>
    <t>Tseung Kwan O</t>
  </si>
  <si>
    <t>4~10</t>
  </si>
  <si>
    <t>$12539
($10914~ $14938)</t>
  </si>
  <si>
    <t>$9195
($8251~ $10453)</t>
  </si>
  <si>
    <t>18~22</t>
  </si>
  <si>
    <t>$15720
($13409~ $19176)</t>
  </si>
  <si>
    <t>$11317
($9649~ $13659)</t>
  </si>
  <si>
    <t>1~7</t>
  </si>
  <si>
    <t>$18236
($16136~ $21137)</t>
  </si>
  <si>
    <t>$14061
($12614~ $15094)</t>
  </si>
  <si>
    <t>$16471
($14042~ $18574)</t>
  </si>
  <si>
    <t>15~18</t>
  </si>
  <si>
    <t>Diamond Hill/Wong Tai Sin</t>
  </si>
  <si>
    <t>Kowloon Tong/Beacon Hill</t>
  </si>
  <si>
    <t>Lam Tin/Yau Tong</t>
  </si>
  <si>
    <t>Kowloon Bay/Ngau Chi Wan</t>
  </si>
  <si>
    <t>Hong Kong Housing Database - simple version</t>
  </si>
  <si>
    <t>Hong Kong Housing Database - summary by district</t>
  </si>
  <si>
    <t>Tuen Mun</t>
  </si>
  <si>
    <t>Mid Level Central</t>
  </si>
  <si>
    <t>Sham Tseng/Castle Peak Road (Tuen Mun Portion)</t>
  </si>
  <si>
    <t>Mid Level North Point</t>
  </si>
  <si>
    <t>North Point/Fortress Hill</t>
  </si>
  <si>
    <t>Ma Wan/Park Island</t>
  </si>
  <si>
    <t>Tung Chung/Islands</t>
  </si>
  <si>
    <t>URL</t>
  </si>
  <si>
    <t>Region</t>
  </si>
  <si>
    <t>Taikoo Shing</t>
  </si>
  <si>
    <t>Shau Kei Wan/Chai Wan</t>
  </si>
  <si>
    <t>Tin Shui Wai</t>
  </si>
  <si>
    <t>Tsuen Wan</t>
  </si>
  <si>
    <t>$11033
($10112~ $11701)</t>
  </si>
  <si>
    <t>$8440
($7312~ $9569)</t>
  </si>
  <si>
    <t>$6483
($5615~ $7352)</t>
  </si>
  <si>
    <t>$9134
($8962~ $9285)</t>
  </si>
  <si>
    <t>$6932
($6932~ $6932)</t>
  </si>
  <si>
    <t>$6545
($6545~ $6545)</t>
  </si>
  <si>
    <t>$16783
($16783~ $16783)</t>
  </si>
  <si>
    <t>$12048
($12032~ $12065)</t>
  </si>
  <si>
    <t>$9142
($9142~ $9142)</t>
  </si>
  <si>
    <t>$12823
($11132~ $14950)</t>
  </si>
  <si>
    <t>$10006
($8692~ $11663)</t>
  </si>
  <si>
    <t>$10499
($10499~ $10499)</t>
  </si>
  <si>
    <t>$12531
($12469~ $12594)</t>
  </si>
  <si>
    <t>$9776
($9728~ $9825)</t>
  </si>
  <si>
    <t>$13732
($13732~ $13732)</t>
  </si>
  <si>
    <t>$10162
($10162~ $10162)</t>
  </si>
  <si>
    <t>$10588
($9420~ $11406)</t>
  </si>
  <si>
    <t>$7729
($6877~ $8324)</t>
  </si>
  <si>
    <t>$13965
($13965~ $13965)</t>
  </si>
  <si>
    <t>$10874
($10874~ $10874)</t>
  </si>
  <si>
    <t>$15263
($15263~ $15263)</t>
  </si>
  <si>
    <t>ALTO RESIDENCES</t>
  </si>
  <si>
    <t>29 TONG YIN STREET</t>
  </si>
  <si>
    <t>THE PAPILLONS</t>
  </si>
  <si>
    <t>21 TONG CHUN STREET</t>
  </si>
  <si>
    <t>MONTEREY</t>
  </si>
  <si>
    <t>23 TONG CHUN STREET</t>
  </si>
  <si>
    <t>MOUNT VERDANT</t>
  </si>
  <si>
    <t>48 CHUI LING ROAD</t>
  </si>
  <si>
    <t>Mei Foo/Wonderland</t>
  </si>
  <si>
    <t>Cheung Sha Wan/Sham Shui Po</t>
  </si>
  <si>
    <t>$12048
($10408~ $13527)</t>
  </si>
  <si>
    <t>$16563
($13828~ $18229)</t>
  </si>
  <si>
    <t>$12368
($10463~ $13642)</t>
  </si>
  <si>
    <t>$15415
($13917~ $16835)</t>
  </si>
  <si>
    <t>$11389
($10128~ $12392)</t>
  </si>
  <si>
    <t>2~5</t>
  </si>
  <si>
    <t>$12952
($10933~ $14088)</t>
  </si>
  <si>
    <t>$9820
($8415~ $10684)</t>
  </si>
  <si>
    <t>$16132
($13546~ $17447)</t>
  </si>
  <si>
    <t>$11856
($9827~ $12819)</t>
  </si>
  <si>
    <t>$16140
($14151~ $18980)</t>
  </si>
  <si>
    <t>$11992
($10553~ $14155)</t>
  </si>
  <si>
    <t>$15648
($14589~ $17116)</t>
  </si>
  <si>
    <t>$11253
($10436~ $12254)</t>
  </si>
  <si>
    <t>$15383
($12729~ $16769)</t>
  </si>
  <si>
    <t>$11582
($9602~ $12612)</t>
  </si>
  <si>
    <t>$13252
($11568~ $14791)</t>
  </si>
  <si>
    <t>$9970
($8705~ $11194)</t>
  </si>
  <si>
    <t>$11878
($9950~ $12982)</t>
  </si>
  <si>
    <t>$9102
($7608~ $10349)</t>
  </si>
  <si>
    <t>$10769
($9602~ $12065)</t>
  </si>
  <si>
    <t>$9682
($9067~ $10297)</t>
  </si>
  <si>
    <t>$13429
($11042~ $16693)</t>
  </si>
  <si>
    <t>$9987
($8302~ $12250)</t>
  </si>
  <si>
    <t>$15442
($11355~ $16949)</t>
  </si>
  <si>
    <t>$11216
($8285~ $12295)</t>
  </si>
  <si>
    <t>$10404
($8388~ $13843)</t>
  </si>
  <si>
    <t>$8479
($7173~ $10954)</t>
  </si>
  <si>
    <t>$11989
($9949~ $13551)</t>
  </si>
  <si>
    <t>$10116
($8394~ $11433)</t>
  </si>
  <si>
    <t>$13684
($12360~ $14847)</t>
  </si>
  <si>
    <t>$10722
($9673~ $11682)</t>
  </si>
  <si>
    <t>$11616
($11616~ $11616)</t>
  </si>
  <si>
    <t>$10436
($10436~ $10436)</t>
  </si>
  <si>
    <t>$17117
($16092~ $18216)</t>
  </si>
  <si>
    <t>$11364
($11364~ $11364)</t>
  </si>
  <si>
    <t>$9464
($9464~ $9464)</t>
  </si>
  <si>
    <t>$10338
($8687~ $11515)</t>
  </si>
  <si>
    <t>$9290
($7818~ $10289)</t>
  </si>
  <si>
    <t>$13702
($13611~ $13793)</t>
  </si>
  <si>
    <t>$9717
($9717~ $9717)</t>
  </si>
  <si>
    <t>$16385
($15883~ $16887)</t>
  </si>
  <si>
    <t>$12324
($11954~ $12695)</t>
  </si>
  <si>
    <t>$12726
($11870~ $13840)</t>
  </si>
  <si>
    <t>$9948
($9279~ $10819)</t>
  </si>
  <si>
    <t>$9431
($8279~ $11591)</t>
  </si>
  <si>
    <t>$8430
($8430~ $8430)</t>
  </si>
  <si>
    <t>$5774
($5774~ $5774)</t>
  </si>
  <si>
    <t>$15070
($13473~ $16112)</t>
  </si>
  <si>
    <t>Cheung Sha Wan West</t>
  </si>
  <si>
    <t>Yau Yat Tsuen/Shek Kip Mei</t>
  </si>
  <si>
    <t>Kwun Tong</t>
  </si>
  <si>
    <t>Sai Kung</t>
  </si>
  <si>
    <t>Estates</t>
  </si>
  <si>
    <r>
      <t xml:space="preserve">Data sourced from </t>
    </r>
    <r>
      <rPr>
        <b/>
        <sz val="14"/>
        <color indexed="49"/>
        <rFont val="Arial"/>
        <family val="2"/>
      </rPr>
      <t>www.centadata.com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</si>
</sst>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yyyy"/>
    <numFmt numFmtId="165" formatCode="mm/yyyy"/>
  </numFmts>
  <fonts count="8">
    <font>
      <b/>
      <sz val="10"/>
      <name val="Arial"/>
      <family val="2"/>
    </font>
    <font>
      <sz val="10"/>
      <name val="Arial"/>
      <family val="0"/>
    </font>
    <font>
      <b/>
      <sz val="2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4"/>
      <color indexed="49"/>
      <name val="Arial"/>
      <family val="2"/>
    </font>
    <font>
      <b/>
      <u val="single"/>
      <sz val="14"/>
      <color indexed="4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15">
    <xf numFmtId="0" fontId="0" fillId="2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2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Alignment="1">
      <alignment horizontal="centerContinuous" vertical="center"/>
    </xf>
    <xf numFmtId="0" fontId="0" fillId="2" borderId="2" xfId="0" applyBorder="1" applyAlignment="1">
      <alignment horizontal="center" vertical="center"/>
    </xf>
    <xf numFmtId="0" fontId="0" fillId="2" borderId="3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6" xfId="0" applyFill="1" applyBorder="1" applyAlignment="1">
      <alignment horizontal="left" vertical="center"/>
    </xf>
    <xf numFmtId="0" fontId="0" fillId="7" borderId="8" xfId="0" applyFill="1" applyBorder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0" fillId="9" borderId="3" xfId="0" applyFill="1" applyBorder="1" applyAlignment="1">
      <alignment horizontal="left" vertical="center"/>
    </xf>
    <xf numFmtId="0" fontId="3" fillId="10" borderId="5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5" fillId="2" borderId="0" xfId="0" applyFont="1" applyAlignment="1">
      <alignment horizontal="centerContinuous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13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8" borderId="11" xfId="0" applyFill="1" applyBorder="1" applyAlignment="1">
      <alignment horizontal="left" vertical="center"/>
    </xf>
    <xf numFmtId="0" fontId="0" fillId="13" borderId="15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2" borderId="18" xfId="0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/>
    </xf>
    <xf numFmtId="0" fontId="5" fillId="15" borderId="19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5" fillId="16" borderId="19" xfId="0" applyFont="1" applyFill="1" applyBorder="1" applyAlignment="1">
      <alignment horizontal="center" vertical="center"/>
    </xf>
    <xf numFmtId="0" fontId="5" fillId="16" borderId="20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0000"/>
      <rgbColor rgb="0080FFFF"/>
      <rgbColor rgb="00C000C0"/>
      <rgbColor rgb="0080FF80"/>
      <rgbColor rgb="00FF8080"/>
      <rgbColor rgb="008080FF"/>
      <rgbColor rgb="00C00000"/>
      <rgbColor rgb="0000C0C0"/>
      <rgbColor rgb="00800080"/>
      <rgbColor rgb="0000C000"/>
      <rgbColor rgb="00404040"/>
      <rgbColor rgb="000000C0"/>
      <rgbColor rgb="00E0E0E0"/>
      <rgbColor rgb="00A0A0A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80FF"/>
      <rgbColor rgb="00C0C0FF"/>
      <rgbColor rgb="00C0FFFF"/>
      <rgbColor rgb="00C0FFC0"/>
      <rgbColor rgb="00FFC0FF"/>
      <rgbColor rgb="00FFC0C0"/>
      <rgbColor rgb="00808080"/>
      <rgbColor rgb="00FFFFC0"/>
      <rgbColor rgb="00FF00FF"/>
      <rgbColor rgb="000000FF"/>
      <rgbColor rgb="0000FF00"/>
      <rgbColor rgb="00FFFF80"/>
      <rgbColor rgb="00FFFF00"/>
      <rgbColor rgb="00C0C000"/>
      <rgbColor rgb="00202020"/>
      <rgbColor rgb="00C0C0C0"/>
      <rgbColor rgb="00000080"/>
      <rgbColor rgb="0000FFFF"/>
      <rgbColor rgb="00008080"/>
      <rgbColor rgb="00008000"/>
      <rgbColor rgb="00808000"/>
      <rgbColor rgb="00606060"/>
      <rgbColor rgb="0000000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oalida.com/world/hongkonghousingdatabase/" TargetMode="External" /><Relationship Id="rId2" Type="http://schemas.openxmlformats.org/officeDocument/2006/relationships/hyperlink" Target="http://www.teoalida.com/hongkong/housingdatabase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eoalida.com/world/hongkonghousingdatabase/" TargetMode="External" /><Relationship Id="rId2" Type="http://schemas.openxmlformats.org/officeDocument/2006/relationships/hyperlink" Target="http://www.teoalida.com/hongkong/housingdatabase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2"/>
  <sheetViews>
    <sheetView tabSelected="1" workbookViewId="0" topLeftCell="A1">
      <pane ySplit="3" topLeftCell="BM4" activePane="bottomLeft" state="frozen"/>
      <selection pane="topLeft" activeCell="E21" sqref="A4:E21"/>
      <selection pane="bottomLeft" activeCell="A4" sqref="A4"/>
    </sheetView>
  </sheetViews>
  <sheetFormatPr defaultColWidth="2.7109375" defaultRowHeight="12.75"/>
  <cols>
    <col min="2" max="2" width="20.7109375" style="0" customWidth="1"/>
    <col min="3" max="3" width="32.7109375" style="0" customWidth="1"/>
    <col min="4" max="4" width="40.7109375" style="0" customWidth="1"/>
    <col min="5" max="5" width="36.7109375" style="0" customWidth="1"/>
    <col min="6" max="8" width="8.7109375" style="0" customWidth="1"/>
    <col min="9" max="9" width="9.7109375" style="0" customWidth="1"/>
    <col min="10" max="11" width="23.7109375" style="0" customWidth="1"/>
  </cols>
  <sheetData>
    <row r="1" ht="13.5" thickBot="1"/>
    <row r="2" spans="2:12" ht="26.25" thickBot="1">
      <c r="B2" s="1" t="s">
        <v>272</v>
      </c>
      <c r="C2" s="21" t="s">
        <v>161</v>
      </c>
      <c r="D2" s="22" t="s">
        <v>2</v>
      </c>
      <c r="E2" s="23" t="s">
        <v>36</v>
      </c>
      <c r="F2" s="19" t="s">
        <v>5</v>
      </c>
      <c r="G2" s="24" t="s">
        <v>3</v>
      </c>
      <c r="H2" s="18" t="s">
        <v>4</v>
      </c>
      <c r="I2" s="5" t="s">
        <v>240</v>
      </c>
      <c r="J2" s="6" t="s">
        <v>159</v>
      </c>
      <c r="K2" s="7" t="s">
        <v>160</v>
      </c>
      <c r="L2" s="4"/>
    </row>
    <row r="4" spans="2:11" ht="26.25">
      <c r="B4" s="2" t="s">
        <v>262</v>
      </c>
      <c r="C4" s="2"/>
      <c r="D4" s="2"/>
      <c r="E4" s="2"/>
      <c r="F4" s="2"/>
      <c r="G4" s="2"/>
      <c r="H4" s="2"/>
      <c r="I4" s="2"/>
      <c r="J4" s="2"/>
      <c r="K4" s="2"/>
    </row>
    <row r="5" spans="2:11" ht="18"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18">
      <c r="B6" s="20" t="s">
        <v>362</v>
      </c>
      <c r="C6" s="20"/>
      <c r="D6" s="20"/>
      <c r="E6" s="20"/>
      <c r="F6" s="20"/>
      <c r="G6" s="20"/>
      <c r="H6" s="20"/>
      <c r="I6" s="20"/>
      <c r="J6" s="20"/>
      <c r="K6" s="20"/>
    </row>
    <row r="8" spans="2:11" ht="18">
      <c r="B8" s="20" t="s">
        <v>6</v>
      </c>
      <c r="C8" s="20"/>
      <c r="D8" s="20"/>
      <c r="E8" s="20"/>
      <c r="F8" s="20"/>
      <c r="G8" s="20"/>
      <c r="H8" s="20"/>
      <c r="I8" s="20"/>
      <c r="J8" s="20"/>
      <c r="K8" s="20"/>
    </row>
    <row r="9" spans="2:11" ht="18">
      <c r="B9" s="20" t="s">
        <v>7</v>
      </c>
      <c r="C9" s="20"/>
      <c r="D9" s="20"/>
      <c r="E9" s="20"/>
      <c r="F9" s="20"/>
      <c r="G9" s="20"/>
      <c r="H9" s="20"/>
      <c r="I9" s="20"/>
      <c r="J9" s="20"/>
      <c r="K9" s="20"/>
    </row>
    <row r="10" spans="2:11" ht="13.5" thickBot="1"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2:12" ht="12.75">
      <c r="B11" s="14" t="s">
        <v>126</v>
      </c>
      <c r="C11" s="15" t="s">
        <v>246</v>
      </c>
      <c r="D11" s="16" t="s">
        <v>193</v>
      </c>
      <c r="E11" s="17" t="s">
        <v>194</v>
      </c>
      <c r="F11" s="8" t="s">
        <v>38</v>
      </c>
      <c r="G11" s="9" t="s">
        <v>247</v>
      </c>
      <c r="H11" s="10">
        <v>11820</v>
      </c>
      <c r="I11" s="11" t="s">
        <v>15</v>
      </c>
      <c r="J11" s="12" t="s">
        <v>248</v>
      </c>
      <c r="K11" s="13" t="s">
        <v>249</v>
      </c>
      <c r="L11" s="4"/>
    </row>
    <row r="12" spans="2:12" ht="12.75">
      <c r="B12" s="14" t="s">
        <v>126</v>
      </c>
      <c r="C12" s="15" t="s">
        <v>246</v>
      </c>
      <c r="D12" s="16" t="s">
        <v>195</v>
      </c>
      <c r="E12" s="17" t="s">
        <v>196</v>
      </c>
      <c r="F12" s="8" t="s">
        <v>38</v>
      </c>
      <c r="G12" s="9" t="s">
        <v>250</v>
      </c>
      <c r="H12" s="10">
        <v>6768</v>
      </c>
      <c r="I12" s="11" t="s">
        <v>35</v>
      </c>
      <c r="J12" s="12" t="s">
        <v>251</v>
      </c>
      <c r="K12" s="13" t="s">
        <v>252</v>
      </c>
      <c r="L12" s="4"/>
    </row>
    <row r="13" spans="2:12" ht="12.75">
      <c r="B13" s="14" t="s">
        <v>126</v>
      </c>
      <c r="C13" s="15" t="s">
        <v>246</v>
      </c>
      <c r="D13" s="16" t="s">
        <v>204</v>
      </c>
      <c r="E13" s="17" t="s">
        <v>205</v>
      </c>
      <c r="F13" s="8" t="s">
        <v>38</v>
      </c>
      <c r="G13" s="9" t="s">
        <v>253</v>
      </c>
      <c r="H13" s="10">
        <v>3730</v>
      </c>
      <c r="I13" s="11" t="s">
        <v>238</v>
      </c>
      <c r="J13" s="12" t="s">
        <v>254</v>
      </c>
      <c r="K13" s="13" t="s">
        <v>255</v>
      </c>
      <c r="L13" s="4"/>
    </row>
    <row r="14" spans="2:12" ht="12.75">
      <c r="B14" s="14" t="s">
        <v>126</v>
      </c>
      <c r="C14" s="15" t="s">
        <v>246</v>
      </c>
      <c r="D14" s="16" t="s">
        <v>199</v>
      </c>
      <c r="E14" s="17" t="s">
        <v>200</v>
      </c>
      <c r="F14" s="8" t="s">
        <v>38</v>
      </c>
      <c r="G14" s="9" t="s">
        <v>257</v>
      </c>
      <c r="H14" s="10">
        <v>5735</v>
      </c>
      <c r="I14" s="11" t="s">
        <v>24</v>
      </c>
      <c r="J14" s="12" t="s">
        <v>256</v>
      </c>
      <c r="K14" s="13" t="s">
        <v>308</v>
      </c>
      <c r="L14" s="4"/>
    </row>
    <row r="15" spans="2:12" ht="12.75">
      <c r="B15" s="14" t="s">
        <v>126</v>
      </c>
      <c r="C15" s="15" t="s">
        <v>246</v>
      </c>
      <c r="D15" s="16" t="s">
        <v>197</v>
      </c>
      <c r="E15" s="17" t="s">
        <v>198</v>
      </c>
      <c r="F15" s="8" t="s">
        <v>38</v>
      </c>
      <c r="G15" s="9" t="s">
        <v>201</v>
      </c>
      <c r="H15" s="10">
        <v>4542</v>
      </c>
      <c r="I15" s="11" t="s">
        <v>20</v>
      </c>
      <c r="J15" s="12" t="s">
        <v>309</v>
      </c>
      <c r="K15" s="13" t="s">
        <v>310</v>
      </c>
      <c r="L15" s="4"/>
    </row>
    <row r="16" spans="2:12" ht="12.75">
      <c r="B16" s="14" t="s">
        <v>126</v>
      </c>
      <c r="C16" s="15" t="s">
        <v>246</v>
      </c>
      <c r="D16" s="16" t="s">
        <v>202</v>
      </c>
      <c r="E16" s="17" t="s">
        <v>203</v>
      </c>
      <c r="F16" s="8" t="s">
        <v>38</v>
      </c>
      <c r="G16" s="9" t="s">
        <v>0</v>
      </c>
      <c r="H16" s="10">
        <v>3779</v>
      </c>
      <c r="I16" s="11" t="s">
        <v>19</v>
      </c>
      <c r="J16" s="12" t="s">
        <v>311</v>
      </c>
      <c r="K16" s="13" t="s">
        <v>312</v>
      </c>
      <c r="L16" s="4"/>
    </row>
    <row r="17" spans="2:12" ht="12.75">
      <c r="B17" s="14" t="s">
        <v>126</v>
      </c>
      <c r="C17" s="15" t="s">
        <v>246</v>
      </c>
      <c r="D17" s="16" t="s">
        <v>218</v>
      </c>
      <c r="E17" s="17" t="s">
        <v>219</v>
      </c>
      <c r="F17" s="8" t="s">
        <v>38</v>
      </c>
      <c r="G17" s="9" t="s">
        <v>313</v>
      </c>
      <c r="H17" s="10">
        <v>2652</v>
      </c>
      <c r="I17" s="11" t="s">
        <v>18</v>
      </c>
      <c r="J17" s="12" t="s">
        <v>314</v>
      </c>
      <c r="K17" s="13" t="s">
        <v>315</v>
      </c>
      <c r="L17" s="4"/>
    </row>
    <row r="18" spans="2:12" ht="12.75">
      <c r="B18" s="14" t="s">
        <v>126</v>
      </c>
      <c r="C18" s="15" t="s">
        <v>246</v>
      </c>
      <c r="D18" s="16" t="s">
        <v>206</v>
      </c>
      <c r="E18" s="17" t="s">
        <v>207</v>
      </c>
      <c r="F18" s="8" t="s">
        <v>38</v>
      </c>
      <c r="G18" s="9" t="s">
        <v>25</v>
      </c>
      <c r="H18" s="10">
        <v>2883</v>
      </c>
      <c r="I18" s="11" t="s">
        <v>12</v>
      </c>
      <c r="J18" s="12" t="s">
        <v>316</v>
      </c>
      <c r="K18" s="13" t="s">
        <v>317</v>
      </c>
      <c r="L18" s="4"/>
    </row>
    <row r="19" spans="2:12" ht="12.75">
      <c r="B19" s="14" t="s">
        <v>126</v>
      </c>
      <c r="C19" s="15" t="s">
        <v>246</v>
      </c>
      <c r="D19" s="16" t="s">
        <v>222</v>
      </c>
      <c r="E19" s="17" t="s">
        <v>223</v>
      </c>
      <c r="F19" s="8" t="s">
        <v>38</v>
      </c>
      <c r="G19" s="9" t="s">
        <v>166</v>
      </c>
      <c r="H19" s="10">
        <v>2136</v>
      </c>
      <c r="I19" s="11" t="s">
        <v>12</v>
      </c>
      <c r="J19" s="12" t="s">
        <v>318</v>
      </c>
      <c r="K19" s="13" t="s">
        <v>319</v>
      </c>
      <c r="L19" s="4"/>
    </row>
    <row r="20" spans="2:12" ht="12.75">
      <c r="B20" s="14" t="s">
        <v>126</v>
      </c>
      <c r="C20" s="15" t="s">
        <v>246</v>
      </c>
      <c r="D20" s="16" t="s">
        <v>212</v>
      </c>
      <c r="E20" s="17" t="s">
        <v>213</v>
      </c>
      <c r="F20" s="8" t="s">
        <v>38</v>
      </c>
      <c r="G20" s="9" t="s">
        <v>10</v>
      </c>
      <c r="H20" s="10">
        <v>2184</v>
      </c>
      <c r="I20" s="11" t="s">
        <v>16</v>
      </c>
      <c r="J20" s="12" t="s">
        <v>320</v>
      </c>
      <c r="K20" s="13" t="s">
        <v>321</v>
      </c>
      <c r="L20" s="4"/>
    </row>
    <row r="21" spans="2:12" ht="12.75">
      <c r="B21" s="14" t="s">
        <v>126</v>
      </c>
      <c r="C21" s="15" t="s">
        <v>246</v>
      </c>
      <c r="D21" s="16" t="s">
        <v>226</v>
      </c>
      <c r="E21" s="17" t="s">
        <v>227</v>
      </c>
      <c r="F21" s="8" t="s">
        <v>38</v>
      </c>
      <c r="G21" s="9" t="s">
        <v>13</v>
      </c>
      <c r="H21" s="10">
        <v>1472</v>
      </c>
      <c r="I21" s="11" t="s">
        <v>177</v>
      </c>
      <c r="J21" s="12" t="s">
        <v>322</v>
      </c>
      <c r="K21" s="13" t="s">
        <v>323</v>
      </c>
      <c r="L21" s="4"/>
    </row>
    <row r="22" spans="2:12" ht="12.75">
      <c r="B22" s="14" t="s">
        <v>126</v>
      </c>
      <c r="C22" s="15" t="s">
        <v>246</v>
      </c>
      <c r="D22" s="16" t="s">
        <v>216</v>
      </c>
      <c r="E22" s="17" t="s">
        <v>217</v>
      </c>
      <c r="F22" s="8" t="s">
        <v>38</v>
      </c>
      <c r="G22" s="9" t="s">
        <v>39</v>
      </c>
      <c r="H22" s="10">
        <v>1959</v>
      </c>
      <c r="I22" s="11" t="s">
        <v>9</v>
      </c>
      <c r="J22" s="12" t="s">
        <v>324</v>
      </c>
      <c r="K22" s="13" t="s">
        <v>325</v>
      </c>
      <c r="L22" s="4"/>
    </row>
    <row r="23" spans="2:12" ht="12.75">
      <c r="B23" s="14" t="s">
        <v>126</v>
      </c>
      <c r="C23" s="15" t="s">
        <v>246</v>
      </c>
      <c r="D23" s="16" t="s">
        <v>228</v>
      </c>
      <c r="E23" s="17" t="s">
        <v>229</v>
      </c>
      <c r="F23" s="8" t="s">
        <v>38</v>
      </c>
      <c r="G23" s="9" t="s">
        <v>10</v>
      </c>
      <c r="H23" s="10">
        <v>1526</v>
      </c>
      <c r="I23" s="11" t="s">
        <v>164</v>
      </c>
      <c r="J23" s="12" t="s">
        <v>326</v>
      </c>
      <c r="K23" s="13" t="s">
        <v>327</v>
      </c>
      <c r="L23" s="4"/>
    </row>
    <row r="24" spans="2:12" ht="12.75">
      <c r="B24" s="14" t="s">
        <v>126</v>
      </c>
      <c r="C24" s="15" t="s">
        <v>246</v>
      </c>
      <c r="D24" s="16" t="s">
        <v>210</v>
      </c>
      <c r="E24" s="17" t="s">
        <v>211</v>
      </c>
      <c r="F24" s="8" t="s">
        <v>38</v>
      </c>
      <c r="G24" s="9" t="s">
        <v>21</v>
      </c>
      <c r="H24" s="10">
        <v>3200</v>
      </c>
      <c r="I24" s="11" t="s">
        <v>163</v>
      </c>
      <c r="J24" s="12" t="s">
        <v>328</v>
      </c>
      <c r="K24" s="13" t="s">
        <v>329</v>
      </c>
      <c r="L24" s="4"/>
    </row>
    <row r="25" spans="2:12" ht="12.75">
      <c r="B25" s="14" t="s">
        <v>126</v>
      </c>
      <c r="C25" s="15" t="s">
        <v>246</v>
      </c>
      <c r="D25" s="16" t="s">
        <v>230</v>
      </c>
      <c r="E25" s="17" t="s">
        <v>231</v>
      </c>
      <c r="F25" s="8" t="s">
        <v>38</v>
      </c>
      <c r="G25" s="9" t="s">
        <v>10</v>
      </c>
      <c r="H25" s="10">
        <v>1614</v>
      </c>
      <c r="I25" s="11" t="s">
        <v>172</v>
      </c>
      <c r="J25" s="12" t="s">
        <v>330</v>
      </c>
      <c r="K25" s="13" t="s">
        <v>331</v>
      </c>
      <c r="L25" s="4"/>
    </row>
    <row r="26" spans="2:12" ht="12.75">
      <c r="B26" s="14" t="s">
        <v>126</v>
      </c>
      <c r="C26" s="15" t="s">
        <v>246</v>
      </c>
      <c r="D26" s="16" t="s">
        <v>42</v>
      </c>
      <c r="E26" s="17" t="s">
        <v>43</v>
      </c>
      <c r="F26" s="8" t="s">
        <v>38</v>
      </c>
      <c r="G26" s="9" t="s">
        <v>11</v>
      </c>
      <c r="H26" s="10">
        <v>1280</v>
      </c>
      <c r="I26" s="11" t="s">
        <v>172</v>
      </c>
      <c r="J26" s="12" t="s">
        <v>332</v>
      </c>
      <c r="K26" s="13" t="s">
        <v>333</v>
      </c>
      <c r="L26" s="4"/>
    </row>
    <row r="27" spans="2:12" ht="12.75">
      <c r="B27" s="14" t="s">
        <v>126</v>
      </c>
      <c r="C27" s="15" t="s">
        <v>246</v>
      </c>
      <c r="D27" s="16" t="s">
        <v>214</v>
      </c>
      <c r="E27" s="17" t="s">
        <v>215</v>
      </c>
      <c r="F27" s="8" t="s">
        <v>38</v>
      </c>
      <c r="G27" s="9" t="s">
        <v>33</v>
      </c>
      <c r="H27" s="10">
        <v>3966</v>
      </c>
      <c r="I27" s="11" t="s">
        <v>179</v>
      </c>
      <c r="J27" s="12" t="s">
        <v>334</v>
      </c>
      <c r="K27" s="13" t="s">
        <v>335</v>
      </c>
      <c r="L27" s="4"/>
    </row>
    <row r="28" spans="2:12" ht="12.75">
      <c r="B28" s="14" t="s">
        <v>126</v>
      </c>
      <c r="C28" s="15" t="s">
        <v>246</v>
      </c>
      <c r="D28" s="16" t="s">
        <v>40</v>
      </c>
      <c r="E28" s="17" t="s">
        <v>41</v>
      </c>
      <c r="F28" s="8" t="s">
        <v>38</v>
      </c>
      <c r="G28" s="9" t="s">
        <v>172</v>
      </c>
      <c r="H28" s="10">
        <v>2300</v>
      </c>
      <c r="I28" s="11" t="s">
        <v>11</v>
      </c>
      <c r="J28" s="12" t="s">
        <v>336</v>
      </c>
      <c r="K28" s="13" t="s">
        <v>337</v>
      </c>
      <c r="L28" s="4"/>
    </row>
    <row r="29" spans="2:12" ht="12.75">
      <c r="B29" s="14" t="s">
        <v>126</v>
      </c>
      <c r="C29" s="15" t="s">
        <v>246</v>
      </c>
      <c r="D29" s="16" t="s">
        <v>208</v>
      </c>
      <c r="E29" s="17" t="s">
        <v>209</v>
      </c>
      <c r="F29" s="8" t="s">
        <v>38</v>
      </c>
      <c r="G29" s="9" t="s">
        <v>23</v>
      </c>
      <c r="H29" s="10">
        <v>2184</v>
      </c>
      <c r="I29" s="11" t="s">
        <v>167</v>
      </c>
      <c r="J29" s="12" t="s">
        <v>338</v>
      </c>
      <c r="K29" s="13" t="s">
        <v>339</v>
      </c>
      <c r="L29" s="4"/>
    </row>
    <row r="30" spans="2:12" ht="12.75">
      <c r="B30" s="14" t="s">
        <v>126</v>
      </c>
      <c r="C30" s="15" t="s">
        <v>246</v>
      </c>
      <c r="D30" s="16" t="s">
        <v>68</v>
      </c>
      <c r="E30" s="17" t="s">
        <v>69</v>
      </c>
      <c r="F30" s="8" t="s">
        <v>38</v>
      </c>
      <c r="G30" s="9" t="s">
        <v>172</v>
      </c>
      <c r="H30" s="10">
        <v>2450</v>
      </c>
      <c r="I30" s="11" t="s">
        <v>171</v>
      </c>
      <c r="J30" s="12" t="s">
        <v>340</v>
      </c>
      <c r="K30" s="13" t="s">
        <v>341</v>
      </c>
      <c r="L30" s="4"/>
    </row>
    <row r="31" spans="2:12" ht="12.75">
      <c r="B31" s="14" t="s">
        <v>126</v>
      </c>
      <c r="C31" s="15" t="s">
        <v>246</v>
      </c>
      <c r="D31" s="16" t="s">
        <v>92</v>
      </c>
      <c r="E31" s="17" t="s">
        <v>93</v>
      </c>
      <c r="F31" s="8" t="s">
        <v>38</v>
      </c>
      <c r="G31" s="9" t="s">
        <v>176</v>
      </c>
      <c r="H31" s="10">
        <v>591</v>
      </c>
      <c r="I31" s="11" t="s">
        <v>21</v>
      </c>
      <c r="J31" s="12" t="s">
        <v>342</v>
      </c>
      <c r="K31" s="13" t="s">
        <v>168</v>
      </c>
      <c r="L31" s="4"/>
    </row>
    <row r="32" spans="2:12" ht="12.75">
      <c r="B32" s="14" t="s">
        <v>126</v>
      </c>
      <c r="C32" s="15" t="s">
        <v>246</v>
      </c>
      <c r="D32" s="16" t="s">
        <v>54</v>
      </c>
      <c r="E32" s="17" t="s">
        <v>55</v>
      </c>
      <c r="F32" s="8" t="s">
        <v>38</v>
      </c>
      <c r="G32" s="9" t="s">
        <v>33</v>
      </c>
      <c r="H32" s="10">
        <v>1424</v>
      </c>
      <c r="I32" s="11" t="s">
        <v>28</v>
      </c>
      <c r="J32" s="12" t="s">
        <v>343</v>
      </c>
      <c r="K32" s="13" t="s">
        <v>168</v>
      </c>
      <c r="L32" s="4"/>
    </row>
    <row r="33" spans="2:12" ht="12.75">
      <c r="B33" s="14" t="s">
        <v>126</v>
      </c>
      <c r="C33" s="15" t="s">
        <v>246</v>
      </c>
      <c r="D33" s="16" t="s">
        <v>220</v>
      </c>
      <c r="E33" s="17" t="s">
        <v>221</v>
      </c>
      <c r="F33" s="8" t="s">
        <v>38</v>
      </c>
      <c r="G33" s="9" t="s">
        <v>33</v>
      </c>
      <c r="H33" s="10">
        <v>4256</v>
      </c>
      <c r="I33" s="11" t="s">
        <v>28</v>
      </c>
      <c r="J33" s="12" t="s">
        <v>344</v>
      </c>
      <c r="K33" s="13" t="s">
        <v>168</v>
      </c>
      <c r="L33" s="4"/>
    </row>
    <row r="34" spans="2:12" ht="12.75">
      <c r="B34" s="14" t="s">
        <v>126</v>
      </c>
      <c r="C34" s="15" t="s">
        <v>246</v>
      </c>
      <c r="D34" s="16" t="s">
        <v>62</v>
      </c>
      <c r="E34" s="17" t="s">
        <v>63</v>
      </c>
      <c r="F34" s="8" t="s">
        <v>38</v>
      </c>
      <c r="G34" s="9" t="s">
        <v>165</v>
      </c>
      <c r="H34" s="10">
        <v>1850</v>
      </c>
      <c r="I34" s="11" t="s">
        <v>166</v>
      </c>
      <c r="J34" s="12" t="s">
        <v>345</v>
      </c>
      <c r="K34" s="13" t="s">
        <v>346</v>
      </c>
      <c r="L34" s="4"/>
    </row>
    <row r="35" spans="2:12" ht="12.75">
      <c r="B35" s="14" t="s">
        <v>126</v>
      </c>
      <c r="C35" s="15" t="s">
        <v>246</v>
      </c>
      <c r="D35" s="16" t="s">
        <v>60</v>
      </c>
      <c r="E35" s="17" t="s">
        <v>61</v>
      </c>
      <c r="F35" s="8" t="s">
        <v>38</v>
      </c>
      <c r="G35" s="9" t="s">
        <v>23</v>
      </c>
      <c r="H35" s="10">
        <v>2230</v>
      </c>
      <c r="I35" s="11" t="s">
        <v>27</v>
      </c>
      <c r="J35" s="12" t="s">
        <v>347</v>
      </c>
      <c r="K35" s="13" t="s">
        <v>348</v>
      </c>
      <c r="L35" s="4"/>
    </row>
    <row r="36" spans="2:12" ht="12.75">
      <c r="B36" s="14" t="s">
        <v>126</v>
      </c>
      <c r="C36" s="15" t="s">
        <v>246</v>
      </c>
      <c r="D36" s="16" t="s">
        <v>46</v>
      </c>
      <c r="E36" s="17" t="s">
        <v>47</v>
      </c>
      <c r="F36" s="8" t="s">
        <v>38</v>
      </c>
      <c r="G36" s="9" t="s">
        <v>33</v>
      </c>
      <c r="H36" s="10">
        <v>1476</v>
      </c>
      <c r="I36" s="11" t="s">
        <v>13</v>
      </c>
      <c r="J36" s="12" t="s">
        <v>349</v>
      </c>
      <c r="K36" s="13" t="s">
        <v>350</v>
      </c>
      <c r="L36" s="4"/>
    </row>
    <row r="37" spans="2:12" ht="12.75">
      <c r="B37" s="14" t="s">
        <v>126</v>
      </c>
      <c r="C37" s="15" t="s">
        <v>246</v>
      </c>
      <c r="D37" s="16" t="s">
        <v>52</v>
      </c>
      <c r="E37" s="17" t="s">
        <v>53</v>
      </c>
      <c r="F37" s="8" t="s">
        <v>38</v>
      </c>
      <c r="G37" s="9" t="s">
        <v>165</v>
      </c>
      <c r="H37" s="10">
        <v>1750</v>
      </c>
      <c r="I37" s="11" t="s">
        <v>13</v>
      </c>
      <c r="J37" s="12" t="s">
        <v>351</v>
      </c>
      <c r="K37" s="13" t="s">
        <v>352</v>
      </c>
      <c r="L37" s="4"/>
    </row>
    <row r="38" spans="2:12" ht="12.75">
      <c r="B38" s="14" t="s">
        <v>126</v>
      </c>
      <c r="C38" s="15" t="s">
        <v>246</v>
      </c>
      <c r="D38" s="16" t="s">
        <v>44</v>
      </c>
      <c r="E38" s="17" t="s">
        <v>45</v>
      </c>
      <c r="F38" s="8" t="s">
        <v>38</v>
      </c>
      <c r="G38" s="9" t="s">
        <v>32</v>
      </c>
      <c r="H38" s="10">
        <v>1824</v>
      </c>
      <c r="I38" s="11" t="s">
        <v>13</v>
      </c>
      <c r="J38" s="12" t="s">
        <v>353</v>
      </c>
      <c r="K38" s="13" t="s">
        <v>354</v>
      </c>
      <c r="L38" s="4"/>
    </row>
    <row r="39" spans="2:12" ht="12.75">
      <c r="B39" s="14" t="s">
        <v>126</v>
      </c>
      <c r="C39" s="15" t="s">
        <v>246</v>
      </c>
      <c r="D39" s="16" t="s">
        <v>82</v>
      </c>
      <c r="E39" s="17" t="s">
        <v>83</v>
      </c>
      <c r="F39" s="8" t="s">
        <v>38</v>
      </c>
      <c r="G39" s="9" t="s">
        <v>22</v>
      </c>
      <c r="H39" s="10">
        <v>5276</v>
      </c>
      <c r="I39" s="11" t="s">
        <v>169</v>
      </c>
      <c r="J39" s="12" t="s">
        <v>355</v>
      </c>
      <c r="K39" s="13" t="s">
        <v>168</v>
      </c>
      <c r="L39" s="4"/>
    </row>
    <row r="40" spans="2:12" ht="12.75">
      <c r="B40" s="14" t="s">
        <v>126</v>
      </c>
      <c r="C40" s="15" t="s">
        <v>246</v>
      </c>
      <c r="D40" s="16" t="s">
        <v>66</v>
      </c>
      <c r="E40" s="17" t="s">
        <v>67</v>
      </c>
      <c r="F40" s="8" t="s">
        <v>38</v>
      </c>
      <c r="G40" s="9" t="s">
        <v>33</v>
      </c>
      <c r="H40" s="10">
        <v>736</v>
      </c>
      <c r="I40" s="11" t="s">
        <v>169</v>
      </c>
      <c r="J40" s="12" t="s">
        <v>356</v>
      </c>
      <c r="K40" s="13" t="s">
        <v>277</v>
      </c>
      <c r="L40" s="4"/>
    </row>
    <row r="41" spans="2:12" ht="12.75">
      <c r="B41" s="14" t="s">
        <v>126</v>
      </c>
      <c r="C41" s="15" t="s">
        <v>246</v>
      </c>
      <c r="D41" s="16" t="s">
        <v>224</v>
      </c>
      <c r="E41" s="17" t="s">
        <v>225</v>
      </c>
      <c r="F41" s="8" t="s">
        <v>38</v>
      </c>
      <c r="G41" s="9" t="s">
        <v>21</v>
      </c>
      <c r="H41" s="10">
        <v>1920</v>
      </c>
      <c r="I41" s="11" t="s">
        <v>169</v>
      </c>
      <c r="J41" s="12" t="s">
        <v>278</v>
      </c>
      <c r="K41" s="13" t="s">
        <v>279</v>
      </c>
      <c r="L41" s="4"/>
    </row>
    <row r="42" spans="2:12" ht="12.75">
      <c r="B42" s="14" t="s">
        <v>126</v>
      </c>
      <c r="C42" s="15" t="s">
        <v>246</v>
      </c>
      <c r="D42" s="16" t="s">
        <v>50</v>
      </c>
      <c r="E42" s="17" t="s">
        <v>51</v>
      </c>
      <c r="F42" s="8" t="s">
        <v>38</v>
      </c>
      <c r="G42" s="9" t="s">
        <v>10</v>
      </c>
      <c r="H42" s="10">
        <v>1920</v>
      </c>
      <c r="I42" s="11" t="s">
        <v>170</v>
      </c>
      <c r="J42" s="12" t="s">
        <v>280</v>
      </c>
      <c r="K42" s="13" t="s">
        <v>281</v>
      </c>
      <c r="L42" s="4"/>
    </row>
    <row r="43" spans="2:12" ht="12.75">
      <c r="B43" s="14" t="s">
        <v>126</v>
      </c>
      <c r="C43" s="15" t="s">
        <v>246</v>
      </c>
      <c r="D43" s="16" t="s">
        <v>74</v>
      </c>
      <c r="E43" s="17" t="s">
        <v>75</v>
      </c>
      <c r="F43" s="8" t="s">
        <v>38</v>
      </c>
      <c r="G43" s="9" t="s">
        <v>22</v>
      </c>
      <c r="H43" s="10">
        <v>5267</v>
      </c>
      <c r="I43" s="11" t="s">
        <v>170</v>
      </c>
      <c r="J43" s="12" t="s">
        <v>282</v>
      </c>
      <c r="K43" s="13" t="s">
        <v>168</v>
      </c>
      <c r="L43" s="4"/>
    </row>
    <row r="44" spans="2:12" ht="12.75">
      <c r="B44" s="14" t="s">
        <v>126</v>
      </c>
      <c r="C44" s="15" t="s">
        <v>246</v>
      </c>
      <c r="D44" s="16" t="s">
        <v>88</v>
      </c>
      <c r="E44" s="17" t="s">
        <v>89</v>
      </c>
      <c r="F44" s="8" t="s">
        <v>38</v>
      </c>
      <c r="G44" s="9" t="s">
        <v>180</v>
      </c>
      <c r="H44" s="10">
        <v>537</v>
      </c>
      <c r="I44" s="11" t="s">
        <v>173</v>
      </c>
      <c r="J44" s="12" t="s">
        <v>283</v>
      </c>
      <c r="K44" s="13" t="s">
        <v>168</v>
      </c>
      <c r="L44" s="4"/>
    </row>
    <row r="45" spans="2:12" ht="12.75">
      <c r="B45" s="14" t="s">
        <v>126</v>
      </c>
      <c r="C45" s="15" t="s">
        <v>246</v>
      </c>
      <c r="D45" s="16" t="s">
        <v>78</v>
      </c>
      <c r="E45" s="17" t="s">
        <v>79</v>
      </c>
      <c r="F45" s="8" t="s">
        <v>158</v>
      </c>
      <c r="G45" s="9" t="s">
        <v>172</v>
      </c>
      <c r="H45" s="10">
        <v>816</v>
      </c>
      <c r="I45" s="11" t="s">
        <v>173</v>
      </c>
      <c r="J45" s="12" t="s">
        <v>284</v>
      </c>
      <c r="K45" s="13" t="s">
        <v>285</v>
      </c>
      <c r="L45" s="4"/>
    </row>
    <row r="46" spans="2:12" ht="12.75">
      <c r="B46" s="14" t="s">
        <v>126</v>
      </c>
      <c r="C46" s="15" t="s">
        <v>246</v>
      </c>
      <c r="D46" s="16" t="s">
        <v>70</v>
      </c>
      <c r="E46" s="17" t="s">
        <v>71</v>
      </c>
      <c r="F46" s="8" t="s">
        <v>38</v>
      </c>
      <c r="G46" s="9" t="s">
        <v>172</v>
      </c>
      <c r="H46" s="10">
        <v>1750</v>
      </c>
      <c r="I46" s="11" t="s">
        <v>174</v>
      </c>
      <c r="J46" s="12" t="s">
        <v>286</v>
      </c>
      <c r="K46" s="13" t="s">
        <v>287</v>
      </c>
      <c r="L46" s="4"/>
    </row>
    <row r="47" spans="2:12" ht="12.75">
      <c r="B47" s="14" t="s">
        <v>126</v>
      </c>
      <c r="C47" s="15" t="s">
        <v>246</v>
      </c>
      <c r="D47" s="16" t="s">
        <v>72</v>
      </c>
      <c r="E47" s="17" t="s">
        <v>73</v>
      </c>
      <c r="F47" s="8" t="s">
        <v>38</v>
      </c>
      <c r="G47" s="9" t="s">
        <v>22</v>
      </c>
      <c r="H47" s="10">
        <v>4932</v>
      </c>
      <c r="I47" s="11" t="s">
        <v>174</v>
      </c>
      <c r="J47" s="12" t="s">
        <v>288</v>
      </c>
      <c r="K47" s="13" t="s">
        <v>168</v>
      </c>
      <c r="L47" s="4"/>
    </row>
    <row r="48" spans="2:12" ht="12.75">
      <c r="B48" s="14" t="s">
        <v>126</v>
      </c>
      <c r="C48" s="15" t="s">
        <v>246</v>
      </c>
      <c r="D48" s="16" t="s">
        <v>84</v>
      </c>
      <c r="E48" s="17" t="s">
        <v>85</v>
      </c>
      <c r="F48" s="8" t="s">
        <v>38</v>
      </c>
      <c r="G48" s="9" t="s">
        <v>163</v>
      </c>
      <c r="H48" s="10">
        <v>1050</v>
      </c>
      <c r="I48" s="11" t="s">
        <v>175</v>
      </c>
      <c r="J48" s="12" t="s">
        <v>289</v>
      </c>
      <c r="K48" s="13" t="s">
        <v>290</v>
      </c>
      <c r="L48" s="4"/>
    </row>
    <row r="49" spans="2:12" ht="12.75">
      <c r="B49" s="14" t="s">
        <v>126</v>
      </c>
      <c r="C49" s="15" t="s">
        <v>246</v>
      </c>
      <c r="D49" s="16" t="s">
        <v>58</v>
      </c>
      <c r="E49" s="17" t="s">
        <v>59</v>
      </c>
      <c r="F49" s="8" t="s">
        <v>38</v>
      </c>
      <c r="G49" s="9" t="s">
        <v>11</v>
      </c>
      <c r="H49" s="10">
        <v>688</v>
      </c>
      <c r="I49" s="11" t="s">
        <v>175</v>
      </c>
      <c r="J49" s="12" t="s">
        <v>291</v>
      </c>
      <c r="K49" s="13" t="s">
        <v>292</v>
      </c>
      <c r="L49" s="4"/>
    </row>
    <row r="50" spans="2:12" ht="12.75">
      <c r="B50" s="14" t="s">
        <v>126</v>
      </c>
      <c r="C50" s="15" t="s">
        <v>246</v>
      </c>
      <c r="D50" s="16" t="s">
        <v>48</v>
      </c>
      <c r="E50" s="17" t="s">
        <v>49</v>
      </c>
      <c r="F50" s="8" t="s">
        <v>38</v>
      </c>
      <c r="G50" s="9" t="s">
        <v>11</v>
      </c>
      <c r="H50" s="10">
        <v>1216</v>
      </c>
      <c r="I50" s="11" t="s">
        <v>175</v>
      </c>
      <c r="J50" s="12" t="s">
        <v>293</v>
      </c>
      <c r="K50" s="13" t="s">
        <v>294</v>
      </c>
      <c r="L50" s="4"/>
    </row>
    <row r="51" spans="2:12" ht="12.75">
      <c r="B51" s="14" t="s">
        <v>126</v>
      </c>
      <c r="C51" s="15" t="s">
        <v>246</v>
      </c>
      <c r="D51" s="16" t="s">
        <v>56</v>
      </c>
      <c r="E51" s="17" t="s">
        <v>57</v>
      </c>
      <c r="F51" s="8" t="s">
        <v>38</v>
      </c>
      <c r="G51" s="9" t="s">
        <v>10</v>
      </c>
      <c r="H51" s="10">
        <v>1640</v>
      </c>
      <c r="I51" s="11" t="s">
        <v>178</v>
      </c>
      <c r="J51" s="12" t="s">
        <v>168</v>
      </c>
      <c r="K51" s="13" t="s">
        <v>168</v>
      </c>
      <c r="L51" s="4"/>
    </row>
    <row r="52" spans="2:12" ht="12.75">
      <c r="B52" s="14" t="s">
        <v>126</v>
      </c>
      <c r="C52" s="15" t="s">
        <v>246</v>
      </c>
      <c r="D52" s="16" t="s">
        <v>80</v>
      </c>
      <c r="E52" s="17" t="s">
        <v>81</v>
      </c>
      <c r="F52" s="8" t="s">
        <v>38</v>
      </c>
      <c r="G52" s="9" t="s">
        <v>14</v>
      </c>
      <c r="H52" s="10">
        <v>1750</v>
      </c>
      <c r="I52" s="11" t="s">
        <v>178</v>
      </c>
      <c r="J52" s="12" t="s">
        <v>295</v>
      </c>
      <c r="K52" s="13" t="s">
        <v>296</v>
      </c>
      <c r="L52" s="4"/>
    </row>
    <row r="53" spans="2:12" ht="12.75">
      <c r="B53" s="14" t="s">
        <v>126</v>
      </c>
      <c r="C53" s="15" t="s">
        <v>246</v>
      </c>
      <c r="D53" s="16" t="s">
        <v>86</v>
      </c>
      <c r="E53" s="17" t="s">
        <v>87</v>
      </c>
      <c r="F53" s="8" t="s">
        <v>38</v>
      </c>
      <c r="G53" s="9" t="s">
        <v>180</v>
      </c>
      <c r="H53" s="10">
        <v>373</v>
      </c>
      <c r="I53" s="11" t="s">
        <v>8</v>
      </c>
      <c r="J53" s="12" t="s">
        <v>297</v>
      </c>
      <c r="K53" s="13" t="s">
        <v>168</v>
      </c>
      <c r="L53" s="4"/>
    </row>
    <row r="54" spans="2:12" ht="12.75">
      <c r="B54" s="14" t="s">
        <v>126</v>
      </c>
      <c r="C54" s="15" t="s">
        <v>246</v>
      </c>
      <c r="D54" s="16" t="s">
        <v>94</v>
      </c>
      <c r="E54" s="17" t="s">
        <v>95</v>
      </c>
      <c r="F54" s="8" t="s">
        <v>38</v>
      </c>
      <c r="G54" s="9" t="s">
        <v>17</v>
      </c>
      <c r="H54" s="10">
        <v>428</v>
      </c>
      <c r="I54" s="11" t="s">
        <v>8</v>
      </c>
      <c r="J54" s="12" t="s">
        <v>168</v>
      </c>
      <c r="K54" s="13" t="s">
        <v>168</v>
      </c>
      <c r="L54" s="4"/>
    </row>
    <row r="55" spans="2:12" ht="12.75">
      <c r="B55" s="14" t="s">
        <v>126</v>
      </c>
      <c r="C55" s="15" t="s">
        <v>246</v>
      </c>
      <c r="D55" s="16" t="s">
        <v>90</v>
      </c>
      <c r="E55" s="17" t="s">
        <v>91</v>
      </c>
      <c r="F55" s="8" t="s">
        <v>38</v>
      </c>
      <c r="G55" s="9" t="s">
        <v>17</v>
      </c>
      <c r="H55" s="10">
        <v>809</v>
      </c>
      <c r="I55" s="11" t="s">
        <v>8</v>
      </c>
      <c r="J55" s="12" t="s">
        <v>168</v>
      </c>
      <c r="K55" s="13" t="s">
        <v>168</v>
      </c>
      <c r="L55" s="4"/>
    </row>
    <row r="56" spans="2:12" ht="12.75">
      <c r="B56" s="14" t="s">
        <v>126</v>
      </c>
      <c r="C56" s="15" t="s">
        <v>246</v>
      </c>
      <c r="D56" s="16" t="s">
        <v>64</v>
      </c>
      <c r="E56" s="17" t="s">
        <v>65</v>
      </c>
      <c r="F56" s="8" t="s">
        <v>38</v>
      </c>
      <c r="G56" s="9" t="s">
        <v>33</v>
      </c>
      <c r="H56" s="10">
        <v>704</v>
      </c>
      <c r="I56" s="11" t="s">
        <v>176</v>
      </c>
      <c r="J56" s="12" t="s">
        <v>168</v>
      </c>
      <c r="K56" s="13" t="s">
        <v>168</v>
      </c>
      <c r="L56" s="4"/>
    </row>
    <row r="57" spans="2:12" ht="12.75">
      <c r="B57" s="14" t="s">
        <v>126</v>
      </c>
      <c r="C57" s="15" t="s">
        <v>246</v>
      </c>
      <c r="D57" s="16" t="s">
        <v>76</v>
      </c>
      <c r="E57" s="17" t="s">
        <v>77</v>
      </c>
      <c r="F57" s="8" t="s">
        <v>158</v>
      </c>
      <c r="G57" s="9" t="s">
        <v>32</v>
      </c>
      <c r="H57" s="10">
        <v>759</v>
      </c>
      <c r="I57" s="11" t="s">
        <v>176</v>
      </c>
      <c r="J57" s="12" t="s">
        <v>168</v>
      </c>
      <c r="K57" s="13" t="s">
        <v>168</v>
      </c>
      <c r="L57" s="4"/>
    </row>
    <row r="58" spans="2:12" ht="12.75">
      <c r="B58" s="14" t="s">
        <v>126</v>
      </c>
      <c r="C58" s="15" t="s">
        <v>246</v>
      </c>
      <c r="D58" s="16" t="s">
        <v>298</v>
      </c>
      <c r="E58" s="17" t="s">
        <v>299</v>
      </c>
      <c r="F58" s="8" t="s">
        <v>38</v>
      </c>
      <c r="G58" s="9" t="s">
        <v>22</v>
      </c>
      <c r="H58" s="10">
        <v>605</v>
      </c>
      <c r="I58" s="11" t="s">
        <v>168</v>
      </c>
      <c r="J58" s="12" t="s">
        <v>168</v>
      </c>
      <c r="K58" s="13" t="s">
        <v>168</v>
      </c>
      <c r="L58" s="4"/>
    </row>
    <row r="59" spans="2:12" ht="12.75">
      <c r="B59" s="14" t="s">
        <v>126</v>
      </c>
      <c r="C59" s="15" t="s">
        <v>246</v>
      </c>
      <c r="D59" s="16" t="s">
        <v>300</v>
      </c>
      <c r="E59" s="17" t="s">
        <v>301</v>
      </c>
      <c r="F59" s="8" t="s">
        <v>38</v>
      </c>
      <c r="G59" s="9" t="s">
        <v>22</v>
      </c>
      <c r="H59" s="10">
        <v>857</v>
      </c>
      <c r="I59" s="11" t="s">
        <v>168</v>
      </c>
      <c r="J59" s="12" t="s">
        <v>168</v>
      </c>
      <c r="K59" s="13" t="s">
        <v>168</v>
      </c>
      <c r="L59" s="4"/>
    </row>
    <row r="60" spans="2:12" ht="12.75">
      <c r="B60" s="14" t="s">
        <v>126</v>
      </c>
      <c r="C60" s="15" t="s">
        <v>246</v>
      </c>
      <c r="D60" s="16" t="s">
        <v>302</v>
      </c>
      <c r="E60" s="17" t="s">
        <v>303</v>
      </c>
      <c r="F60" s="8" t="s">
        <v>38</v>
      </c>
      <c r="G60" s="9" t="s">
        <v>22</v>
      </c>
      <c r="H60" s="10">
        <v>932</v>
      </c>
      <c r="I60" s="11" t="s">
        <v>168</v>
      </c>
      <c r="J60" s="12" t="s">
        <v>168</v>
      </c>
      <c r="K60" s="13" t="s">
        <v>168</v>
      </c>
      <c r="L60" s="4"/>
    </row>
    <row r="61" spans="2:12" ht="13.5" thickBot="1">
      <c r="B61" s="14" t="s">
        <v>126</v>
      </c>
      <c r="C61" s="15" t="s">
        <v>246</v>
      </c>
      <c r="D61" s="16" t="s">
        <v>304</v>
      </c>
      <c r="E61" s="17" t="s">
        <v>305</v>
      </c>
      <c r="F61" s="8" t="s">
        <v>158</v>
      </c>
      <c r="G61" s="9" t="s">
        <v>22</v>
      </c>
      <c r="H61" s="10">
        <v>330</v>
      </c>
      <c r="I61" s="11" t="s">
        <v>168</v>
      </c>
      <c r="J61" s="12" t="s">
        <v>168</v>
      </c>
      <c r="K61" s="13" t="s">
        <v>168</v>
      </c>
      <c r="L61" s="4"/>
    </row>
    <row r="62" spans="2:11" ht="12.75"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autoFilter ref="A3:K61"/>
  <hyperlinks>
    <hyperlink ref="B5" r:id="rId1" display="http://www.teoalida.com/world/hongkonghousingdatabase/"/>
    <hyperlink ref="B5:K5" r:id="rId2" display="http://www.teoalida.com/hongkong/housingdatabase/"/>
  </hyperlinks>
  <printOptions/>
  <pageMargins left="0.75" right="0.75" top="1" bottom="1" header="0.5" footer="0.5"/>
  <pageSetup horizontalDpi="1200" verticalDpi="12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2"/>
  <sheetViews>
    <sheetView workbookViewId="0" topLeftCell="A1">
      <selection activeCell="A1" sqref="A1"/>
    </sheetView>
  </sheetViews>
  <sheetFormatPr defaultColWidth="2.7109375" defaultRowHeight="12.75"/>
  <cols>
    <col min="2" max="2" width="20.7109375" style="0" customWidth="1"/>
    <col min="3" max="3" width="53.7109375" style="0" customWidth="1"/>
    <col min="4" max="5" width="8.7109375" style="0" customWidth="1"/>
    <col min="6" max="6" width="72.7109375" style="0" customWidth="1"/>
  </cols>
  <sheetData>
    <row r="2" spans="2:6" ht="26.25">
      <c r="B2" s="2" t="s">
        <v>263</v>
      </c>
      <c r="C2" s="2"/>
      <c r="D2" s="2"/>
      <c r="E2" s="2"/>
      <c r="F2" s="2"/>
    </row>
    <row r="3" spans="2:6" ht="18">
      <c r="B3" s="20" t="s">
        <v>1</v>
      </c>
      <c r="C3" s="20"/>
      <c r="D3" s="20"/>
      <c r="E3" s="20"/>
      <c r="F3" s="20"/>
    </row>
    <row r="4" ht="13.5" thickBot="1"/>
    <row r="5" spans="2:7" ht="12.75">
      <c r="B5" s="39" t="s">
        <v>272</v>
      </c>
      <c r="C5" s="41" t="s">
        <v>161</v>
      </c>
      <c r="D5" s="32" t="s">
        <v>361</v>
      </c>
      <c r="E5" s="27" t="s">
        <v>37</v>
      </c>
      <c r="F5" s="43" t="s">
        <v>271</v>
      </c>
      <c r="G5" s="4"/>
    </row>
    <row r="6" spans="2:7" ht="13.5" thickBot="1">
      <c r="B6" s="40"/>
      <c r="C6" s="42"/>
      <c r="D6" s="33">
        <f>SUM(D7:D61)</f>
        <v>3364</v>
      </c>
      <c r="E6" s="28">
        <f>SUM(E7:E61)</f>
        <v>1549827</v>
      </c>
      <c r="F6" s="44"/>
      <c r="G6" s="4"/>
    </row>
    <row r="7" spans="2:7" ht="12.75">
      <c r="B7" s="25" t="s">
        <v>125</v>
      </c>
      <c r="C7" s="31" t="s">
        <v>162</v>
      </c>
      <c r="D7" s="34">
        <v>197</v>
      </c>
      <c r="E7" s="29">
        <v>34581</v>
      </c>
      <c r="F7" s="36" t="s">
        <v>129</v>
      </c>
      <c r="G7" s="4"/>
    </row>
    <row r="8" spans="2:7" ht="12.75">
      <c r="B8" s="26" t="s">
        <v>125</v>
      </c>
      <c r="C8" s="16" t="s">
        <v>26</v>
      </c>
      <c r="D8" s="35">
        <v>65</v>
      </c>
      <c r="E8" s="30">
        <v>9133</v>
      </c>
      <c r="F8" s="37" t="s">
        <v>130</v>
      </c>
      <c r="G8" s="4"/>
    </row>
    <row r="9" spans="2:7" ht="12.75">
      <c r="B9" s="26" t="s">
        <v>125</v>
      </c>
      <c r="C9" s="16" t="s">
        <v>29</v>
      </c>
      <c r="D9" s="35">
        <v>1</v>
      </c>
      <c r="E9" s="30">
        <v>9813</v>
      </c>
      <c r="F9" s="37" t="s">
        <v>131</v>
      </c>
      <c r="G9" s="4"/>
    </row>
    <row r="10" spans="2:7" ht="12.75">
      <c r="B10" s="26" t="s">
        <v>125</v>
      </c>
      <c r="C10" s="16" t="s">
        <v>30</v>
      </c>
      <c r="D10" s="35">
        <v>1</v>
      </c>
      <c r="E10" s="30">
        <v>2862</v>
      </c>
      <c r="F10" s="37" t="s">
        <v>99</v>
      </c>
      <c r="G10" s="4"/>
    </row>
    <row r="11" spans="2:7" ht="12.75">
      <c r="B11" s="26" t="s">
        <v>125</v>
      </c>
      <c r="C11" s="16" t="s">
        <v>31</v>
      </c>
      <c r="D11" s="35">
        <v>45</v>
      </c>
      <c r="E11" s="30">
        <v>32331</v>
      </c>
      <c r="F11" s="37" t="s">
        <v>100</v>
      </c>
      <c r="G11" s="4"/>
    </row>
    <row r="12" spans="2:7" ht="12.75">
      <c r="B12" s="26" t="s">
        <v>125</v>
      </c>
      <c r="C12" s="16" t="s">
        <v>34</v>
      </c>
      <c r="D12" s="35">
        <v>141</v>
      </c>
      <c r="E12" s="30">
        <v>21423</v>
      </c>
      <c r="F12" s="37" t="s">
        <v>101</v>
      </c>
      <c r="G12" s="4"/>
    </row>
    <row r="13" spans="2:7" ht="12.75">
      <c r="B13" s="26" t="s">
        <v>125</v>
      </c>
      <c r="C13" s="16" t="s">
        <v>189</v>
      </c>
      <c r="D13" s="35">
        <v>22</v>
      </c>
      <c r="E13" s="30">
        <v>4449</v>
      </c>
      <c r="F13" s="37" t="s">
        <v>102</v>
      </c>
      <c r="G13" s="4"/>
    </row>
    <row r="14" spans="2:7" ht="12.75">
      <c r="B14" s="26" t="s">
        <v>125</v>
      </c>
      <c r="C14" s="16" t="s">
        <v>190</v>
      </c>
      <c r="D14" s="35">
        <v>171</v>
      </c>
      <c r="E14" s="30">
        <v>23656</v>
      </c>
      <c r="F14" s="37" t="s">
        <v>103</v>
      </c>
      <c r="G14" s="4"/>
    </row>
    <row r="15" spans="2:7" ht="12.75">
      <c r="B15" s="26" t="s">
        <v>125</v>
      </c>
      <c r="C15" s="16" t="s">
        <v>265</v>
      </c>
      <c r="D15" s="35">
        <v>31</v>
      </c>
      <c r="E15" s="30">
        <v>5480</v>
      </c>
      <c r="F15" s="37" t="s">
        <v>104</v>
      </c>
      <c r="G15" s="4"/>
    </row>
    <row r="16" spans="2:7" ht="12.75">
      <c r="B16" s="26" t="s">
        <v>125</v>
      </c>
      <c r="C16" s="16" t="s">
        <v>237</v>
      </c>
      <c r="D16" s="35">
        <v>85</v>
      </c>
      <c r="E16" s="30">
        <v>11900</v>
      </c>
      <c r="F16" s="37" t="s">
        <v>105</v>
      </c>
      <c r="G16" s="4"/>
    </row>
    <row r="17" spans="2:7" ht="12.75">
      <c r="B17" s="26" t="s">
        <v>125</v>
      </c>
      <c r="C17" s="16" t="s">
        <v>267</v>
      </c>
      <c r="D17" s="35">
        <v>24</v>
      </c>
      <c r="E17" s="30">
        <v>5843</v>
      </c>
      <c r="F17" s="37" t="s">
        <v>106</v>
      </c>
      <c r="G17" s="4"/>
    </row>
    <row r="18" spans="2:7" ht="12.75">
      <c r="B18" s="26" t="s">
        <v>125</v>
      </c>
      <c r="C18" s="16" t="s">
        <v>268</v>
      </c>
      <c r="D18" s="35">
        <v>184</v>
      </c>
      <c r="E18" s="30">
        <v>39346</v>
      </c>
      <c r="F18" s="37" t="s">
        <v>107</v>
      </c>
      <c r="G18" s="4"/>
    </row>
    <row r="19" spans="2:7" ht="12.75">
      <c r="B19" s="26" t="s">
        <v>125</v>
      </c>
      <c r="C19" s="16" t="s">
        <v>241</v>
      </c>
      <c r="D19" s="35">
        <v>52</v>
      </c>
      <c r="E19" s="30">
        <v>26734</v>
      </c>
      <c r="F19" s="37" t="s">
        <v>108</v>
      </c>
      <c r="G19" s="4"/>
    </row>
    <row r="20" spans="2:7" ht="12.75">
      <c r="B20" s="26" t="s">
        <v>125</v>
      </c>
      <c r="C20" s="16" t="s">
        <v>273</v>
      </c>
      <c r="D20" s="35">
        <v>2</v>
      </c>
      <c r="E20" s="30">
        <v>12839</v>
      </c>
      <c r="F20" s="37" t="s">
        <v>109</v>
      </c>
      <c r="G20" s="4"/>
    </row>
    <row r="21" spans="2:7" ht="12.75">
      <c r="B21" s="26" t="s">
        <v>125</v>
      </c>
      <c r="C21" s="16" t="s">
        <v>274</v>
      </c>
      <c r="D21" s="35">
        <v>136</v>
      </c>
      <c r="E21" s="30">
        <v>63765</v>
      </c>
      <c r="F21" s="37" t="s">
        <v>110</v>
      </c>
      <c r="G21" s="4"/>
    </row>
    <row r="22" spans="2:7" ht="13.5" thickBot="1">
      <c r="B22" s="26" t="s">
        <v>125</v>
      </c>
      <c r="C22" s="16" t="s">
        <v>232</v>
      </c>
      <c r="D22" s="35">
        <v>2</v>
      </c>
      <c r="E22" s="30">
        <v>6561</v>
      </c>
      <c r="F22" s="37" t="s">
        <v>111</v>
      </c>
      <c r="G22" s="4"/>
    </row>
    <row r="23" spans="2:7" ht="12.75">
      <c r="B23" s="25" t="s">
        <v>126</v>
      </c>
      <c r="C23" s="31" t="s">
        <v>233</v>
      </c>
      <c r="D23" s="34">
        <v>12</v>
      </c>
      <c r="E23" s="29">
        <v>16667</v>
      </c>
      <c r="F23" s="36" t="s">
        <v>112</v>
      </c>
      <c r="G23" s="4"/>
    </row>
    <row r="24" spans="2:7" ht="12.75">
      <c r="B24" s="26" t="s">
        <v>126</v>
      </c>
      <c r="C24" s="16" t="s">
        <v>234</v>
      </c>
      <c r="D24" s="35">
        <v>9</v>
      </c>
      <c r="E24" s="30">
        <v>8787</v>
      </c>
      <c r="F24" s="37" t="s">
        <v>113</v>
      </c>
      <c r="G24" s="4"/>
    </row>
    <row r="25" spans="2:7" ht="12.75">
      <c r="B25" s="26" t="s">
        <v>126</v>
      </c>
      <c r="C25" s="16" t="s">
        <v>235</v>
      </c>
      <c r="D25" s="35">
        <v>266</v>
      </c>
      <c r="E25" s="30">
        <v>49151</v>
      </c>
      <c r="F25" s="37" t="s">
        <v>114</v>
      </c>
      <c r="G25" s="4"/>
    </row>
    <row r="26" spans="2:7" ht="12.75">
      <c r="B26" s="26" t="s">
        <v>126</v>
      </c>
      <c r="C26" s="16" t="s">
        <v>96</v>
      </c>
      <c r="D26" s="35">
        <v>91</v>
      </c>
      <c r="E26" s="30">
        <v>10930</v>
      </c>
      <c r="F26" s="37" t="s">
        <v>115</v>
      </c>
      <c r="G26" s="4"/>
    </row>
    <row r="27" spans="2:7" ht="12.75">
      <c r="B27" s="26" t="s">
        <v>126</v>
      </c>
      <c r="C27" s="16" t="s">
        <v>97</v>
      </c>
      <c r="D27" s="35">
        <v>101</v>
      </c>
      <c r="E27" s="30">
        <v>19630</v>
      </c>
      <c r="F27" s="37" t="s">
        <v>116</v>
      </c>
      <c r="G27" s="4"/>
    </row>
    <row r="28" spans="2:7" ht="12.75">
      <c r="B28" s="26" t="s">
        <v>126</v>
      </c>
      <c r="C28" s="16" t="s">
        <v>98</v>
      </c>
      <c r="D28" s="35">
        <v>141</v>
      </c>
      <c r="E28" s="30">
        <v>28242</v>
      </c>
      <c r="F28" s="37" t="s">
        <v>117</v>
      </c>
      <c r="G28" s="4"/>
    </row>
    <row r="29" spans="2:7" ht="12.75">
      <c r="B29" s="26" t="s">
        <v>126</v>
      </c>
      <c r="C29" s="16" t="s">
        <v>236</v>
      </c>
      <c r="D29" s="35">
        <v>4</v>
      </c>
      <c r="E29" s="30">
        <v>2858</v>
      </c>
      <c r="F29" s="37" t="s">
        <v>118</v>
      </c>
      <c r="G29" s="4"/>
    </row>
    <row r="30" spans="2:7" ht="12.75">
      <c r="B30" s="26" t="s">
        <v>126</v>
      </c>
      <c r="C30" s="16" t="s">
        <v>244</v>
      </c>
      <c r="D30" s="35">
        <v>12</v>
      </c>
      <c r="E30" s="30">
        <v>24684</v>
      </c>
      <c r="F30" s="37" t="s">
        <v>119</v>
      </c>
      <c r="G30" s="4"/>
    </row>
    <row r="31" spans="2:7" ht="12.75">
      <c r="B31" s="26" t="s">
        <v>126</v>
      </c>
      <c r="C31" s="16" t="s">
        <v>245</v>
      </c>
      <c r="D31" s="35">
        <v>13</v>
      </c>
      <c r="E31" s="30">
        <v>3877</v>
      </c>
      <c r="F31" s="37" t="s">
        <v>120</v>
      </c>
      <c r="G31" s="4"/>
    </row>
    <row r="32" spans="2:7" ht="12.75">
      <c r="B32" s="26" t="s">
        <v>126</v>
      </c>
      <c r="C32" s="16" t="s">
        <v>246</v>
      </c>
      <c r="D32" s="35">
        <v>51</v>
      </c>
      <c r="E32" s="30">
        <v>118876</v>
      </c>
      <c r="F32" s="37" t="s">
        <v>121</v>
      </c>
      <c r="G32" s="4"/>
    </row>
    <row r="33" spans="2:7" ht="12.75">
      <c r="B33" s="26" t="s">
        <v>126</v>
      </c>
      <c r="C33" s="16" t="s">
        <v>306</v>
      </c>
      <c r="D33" s="35">
        <v>15</v>
      </c>
      <c r="E33" s="30">
        <v>23994</v>
      </c>
      <c r="F33" s="37" t="s">
        <v>132</v>
      </c>
      <c r="G33" s="4"/>
    </row>
    <row r="34" spans="2:7" ht="12.75">
      <c r="B34" s="26" t="s">
        <v>126</v>
      </c>
      <c r="C34" s="16" t="s">
        <v>307</v>
      </c>
      <c r="D34" s="35">
        <v>210</v>
      </c>
      <c r="E34" s="30">
        <v>32023</v>
      </c>
      <c r="F34" s="37" t="s">
        <v>133</v>
      </c>
      <c r="G34" s="4"/>
    </row>
    <row r="35" spans="2:7" ht="12.75">
      <c r="B35" s="26" t="s">
        <v>126</v>
      </c>
      <c r="C35" s="16" t="s">
        <v>357</v>
      </c>
      <c r="D35" s="35">
        <v>7</v>
      </c>
      <c r="E35" s="30">
        <v>11834</v>
      </c>
      <c r="F35" s="37" t="s">
        <v>134</v>
      </c>
      <c r="G35" s="4"/>
    </row>
    <row r="36" spans="2:7" ht="12.75">
      <c r="B36" s="26" t="s">
        <v>126</v>
      </c>
      <c r="C36" s="16" t="s">
        <v>358</v>
      </c>
      <c r="D36" s="35">
        <v>19</v>
      </c>
      <c r="E36" s="30">
        <v>5080</v>
      </c>
      <c r="F36" s="37" t="s">
        <v>135</v>
      </c>
      <c r="G36" s="4"/>
    </row>
    <row r="37" spans="2:7" ht="12.75">
      <c r="B37" s="26" t="s">
        <v>126</v>
      </c>
      <c r="C37" s="16" t="s">
        <v>259</v>
      </c>
      <c r="D37" s="35">
        <v>39</v>
      </c>
      <c r="E37" s="30">
        <v>4595</v>
      </c>
      <c r="F37" s="37" t="s">
        <v>136</v>
      </c>
      <c r="G37" s="4"/>
    </row>
    <row r="38" spans="2:7" ht="12.75">
      <c r="B38" s="26" t="s">
        <v>126</v>
      </c>
      <c r="C38" s="16" t="s">
        <v>260</v>
      </c>
      <c r="D38" s="35">
        <v>21</v>
      </c>
      <c r="E38" s="30">
        <v>35906</v>
      </c>
      <c r="F38" s="37" t="s">
        <v>137</v>
      </c>
      <c r="G38" s="4"/>
    </row>
    <row r="39" spans="2:7" ht="12.75">
      <c r="B39" s="26" t="s">
        <v>126</v>
      </c>
      <c r="C39" s="16" t="s">
        <v>261</v>
      </c>
      <c r="D39" s="35">
        <v>26</v>
      </c>
      <c r="E39" s="30">
        <v>34612</v>
      </c>
      <c r="F39" s="37" t="s">
        <v>138</v>
      </c>
      <c r="G39" s="4"/>
    </row>
    <row r="40" spans="2:7" ht="12.75">
      <c r="B40" s="26" t="s">
        <v>126</v>
      </c>
      <c r="C40" s="16" t="s">
        <v>359</v>
      </c>
      <c r="D40" s="35">
        <v>107</v>
      </c>
      <c r="E40" s="30">
        <v>31142</v>
      </c>
      <c r="F40" s="37" t="s">
        <v>139</v>
      </c>
      <c r="G40" s="4"/>
    </row>
    <row r="41" spans="2:7" ht="13.5" thickBot="1">
      <c r="B41" s="26" t="s">
        <v>126</v>
      </c>
      <c r="C41" s="16" t="s">
        <v>258</v>
      </c>
      <c r="D41" s="35">
        <v>94</v>
      </c>
      <c r="E41" s="30">
        <v>68801</v>
      </c>
      <c r="F41" s="37" t="s">
        <v>140</v>
      </c>
      <c r="G41" s="4"/>
    </row>
    <row r="42" spans="2:7" ht="12.75">
      <c r="B42" s="25" t="s">
        <v>127</v>
      </c>
      <c r="C42" s="31" t="s">
        <v>360</v>
      </c>
      <c r="D42" s="34">
        <v>35</v>
      </c>
      <c r="E42" s="29">
        <v>6133</v>
      </c>
      <c r="F42" s="36" t="s">
        <v>141</v>
      </c>
      <c r="G42" s="4"/>
    </row>
    <row r="43" spans="2:7" ht="12.75">
      <c r="B43" s="26" t="s">
        <v>127</v>
      </c>
      <c r="C43" s="16" t="s">
        <v>191</v>
      </c>
      <c r="D43" s="35">
        <v>26</v>
      </c>
      <c r="E43" s="30">
        <v>31870</v>
      </c>
      <c r="F43" s="37" t="s">
        <v>142</v>
      </c>
      <c r="G43" s="4"/>
    </row>
    <row r="44" spans="2:7" ht="12.75">
      <c r="B44" s="26" t="s">
        <v>127</v>
      </c>
      <c r="C44" s="16" t="s">
        <v>192</v>
      </c>
      <c r="D44" s="35">
        <v>34</v>
      </c>
      <c r="E44" s="30">
        <v>57265</v>
      </c>
      <c r="F44" s="37" t="s">
        <v>143</v>
      </c>
      <c r="G44" s="4"/>
    </row>
    <row r="45" spans="2:7" ht="12.75">
      <c r="B45" s="26" t="s">
        <v>127</v>
      </c>
      <c r="C45" s="16" t="s">
        <v>181</v>
      </c>
      <c r="D45" s="35">
        <v>31</v>
      </c>
      <c r="E45" s="30">
        <v>10458</v>
      </c>
      <c r="F45" s="37" t="s">
        <v>144</v>
      </c>
      <c r="G45" s="4"/>
    </row>
    <row r="46" spans="2:7" ht="12.75">
      <c r="B46" s="26" t="s">
        <v>127</v>
      </c>
      <c r="C46" s="16" t="s">
        <v>182</v>
      </c>
      <c r="D46" s="35">
        <v>35</v>
      </c>
      <c r="E46" s="30">
        <v>63252</v>
      </c>
      <c r="F46" s="37" t="s">
        <v>145</v>
      </c>
      <c r="G46" s="4"/>
    </row>
    <row r="47" spans="2:7" ht="12.75">
      <c r="B47" s="26" t="s">
        <v>127</v>
      </c>
      <c r="C47" s="16" t="s">
        <v>183</v>
      </c>
      <c r="D47" s="35">
        <v>32</v>
      </c>
      <c r="E47" s="30">
        <v>10475</v>
      </c>
      <c r="F47" s="37" t="s">
        <v>146</v>
      </c>
      <c r="G47" s="4"/>
    </row>
    <row r="48" spans="2:7" ht="12.75">
      <c r="B48" s="26" t="s">
        <v>127</v>
      </c>
      <c r="C48" s="16" t="s">
        <v>184</v>
      </c>
      <c r="D48" s="35">
        <v>67</v>
      </c>
      <c r="E48" s="30">
        <v>56661</v>
      </c>
      <c r="F48" s="37" t="s">
        <v>147</v>
      </c>
      <c r="G48" s="4"/>
    </row>
    <row r="49" spans="2:7" ht="13.5" thickBot="1">
      <c r="B49" s="26" t="s">
        <v>127</v>
      </c>
      <c r="C49" s="16" t="s">
        <v>185</v>
      </c>
      <c r="D49" s="35">
        <v>66</v>
      </c>
      <c r="E49" s="30">
        <v>64497</v>
      </c>
      <c r="F49" s="37" t="s">
        <v>148</v>
      </c>
      <c r="G49" s="4"/>
    </row>
    <row r="50" spans="2:7" ht="12.75">
      <c r="B50" s="25" t="s">
        <v>128</v>
      </c>
      <c r="C50" s="31" t="s">
        <v>186</v>
      </c>
      <c r="D50" s="34">
        <v>1</v>
      </c>
      <c r="E50" s="29">
        <v>8330</v>
      </c>
      <c r="F50" s="36" t="s">
        <v>149</v>
      </c>
      <c r="G50" s="4"/>
    </row>
    <row r="51" spans="2:7" ht="12.75">
      <c r="B51" s="26" t="s">
        <v>128</v>
      </c>
      <c r="C51" s="16" t="s">
        <v>187</v>
      </c>
      <c r="D51" s="35">
        <v>15</v>
      </c>
      <c r="E51" s="30">
        <v>7389</v>
      </c>
      <c r="F51" s="37" t="s">
        <v>150</v>
      </c>
      <c r="G51" s="4"/>
    </row>
    <row r="52" spans="2:7" ht="12.75">
      <c r="B52" s="26" t="s">
        <v>128</v>
      </c>
      <c r="C52" s="16" t="s">
        <v>188</v>
      </c>
      <c r="D52" s="35">
        <v>211</v>
      </c>
      <c r="E52" s="30">
        <v>61246</v>
      </c>
      <c r="F52" s="37" t="s">
        <v>151</v>
      </c>
      <c r="G52" s="4"/>
    </row>
    <row r="53" spans="2:7" ht="12.75">
      <c r="B53" s="26" t="s">
        <v>128</v>
      </c>
      <c r="C53" s="16" t="s">
        <v>264</v>
      </c>
      <c r="D53" s="35">
        <v>124</v>
      </c>
      <c r="E53" s="30">
        <v>112026</v>
      </c>
      <c r="F53" s="37" t="s">
        <v>152</v>
      </c>
      <c r="G53" s="4"/>
    </row>
    <row r="54" spans="2:7" ht="12.75">
      <c r="B54" s="26" t="s">
        <v>128</v>
      </c>
      <c r="C54" s="16" t="s">
        <v>266</v>
      </c>
      <c r="D54" s="35">
        <v>42</v>
      </c>
      <c r="E54" s="30">
        <v>22404</v>
      </c>
      <c r="F54" s="37" t="s">
        <v>153</v>
      </c>
      <c r="G54" s="4"/>
    </row>
    <row r="55" spans="2:7" ht="12.75">
      <c r="B55" s="26" t="s">
        <v>128</v>
      </c>
      <c r="C55" s="16" t="s">
        <v>275</v>
      </c>
      <c r="D55" s="35">
        <v>9</v>
      </c>
      <c r="E55" s="30">
        <v>41554</v>
      </c>
      <c r="F55" s="37" t="s">
        <v>154</v>
      </c>
      <c r="G55" s="4"/>
    </row>
    <row r="56" spans="2:7" ht="12.75">
      <c r="B56" s="26" t="s">
        <v>128</v>
      </c>
      <c r="C56" s="16" t="s">
        <v>276</v>
      </c>
      <c r="D56" s="35">
        <v>93</v>
      </c>
      <c r="E56" s="30">
        <v>53240</v>
      </c>
      <c r="F56" s="37" t="s">
        <v>155</v>
      </c>
      <c r="G56" s="4"/>
    </row>
    <row r="57" spans="2:7" ht="12.75">
      <c r="B57" s="26" t="s">
        <v>128</v>
      </c>
      <c r="C57" s="16" t="s">
        <v>239</v>
      </c>
      <c r="D57" s="35">
        <v>11</v>
      </c>
      <c r="E57" s="30">
        <v>10030</v>
      </c>
      <c r="F57" s="37" t="s">
        <v>156</v>
      </c>
      <c r="G57" s="4"/>
    </row>
    <row r="58" spans="2:7" ht="12.75">
      <c r="B58" s="26" t="s">
        <v>128</v>
      </c>
      <c r="C58" s="16" t="s">
        <v>242</v>
      </c>
      <c r="D58" s="35">
        <v>83</v>
      </c>
      <c r="E58" s="30">
        <v>22017</v>
      </c>
      <c r="F58" s="37" t="s">
        <v>157</v>
      </c>
      <c r="G58" s="4"/>
    </row>
    <row r="59" spans="2:7" ht="12.75">
      <c r="B59" s="26" t="s">
        <v>128</v>
      </c>
      <c r="C59" s="16" t="s">
        <v>243</v>
      </c>
      <c r="D59" s="35">
        <v>21</v>
      </c>
      <c r="E59" s="30">
        <v>41781</v>
      </c>
      <c r="F59" s="37" t="s">
        <v>122</v>
      </c>
      <c r="G59" s="4"/>
    </row>
    <row r="60" spans="2:7" ht="12.75">
      <c r="B60" s="26" t="s">
        <v>128</v>
      </c>
      <c r="C60" s="16" t="s">
        <v>269</v>
      </c>
      <c r="D60" s="35">
        <v>5</v>
      </c>
      <c r="E60" s="30">
        <v>5729</v>
      </c>
      <c r="F60" s="37" t="s">
        <v>123</v>
      </c>
      <c r="G60" s="4"/>
    </row>
    <row r="61" spans="2:7" ht="13.5" thickBot="1">
      <c r="B61" s="26" t="s">
        <v>128</v>
      </c>
      <c r="C61" s="16" t="s">
        <v>270</v>
      </c>
      <c r="D61" s="35">
        <v>26</v>
      </c>
      <c r="E61" s="30">
        <v>21065</v>
      </c>
      <c r="F61" s="37" t="s">
        <v>124</v>
      </c>
      <c r="G61" s="4"/>
    </row>
    <row r="62" spans="2:6" ht="12.75">
      <c r="B62" s="3"/>
      <c r="C62" s="3"/>
      <c r="D62" s="3"/>
      <c r="E62" s="3"/>
      <c r="F62" s="3"/>
    </row>
  </sheetData>
  <mergeCells count="3">
    <mergeCell ref="B5:B6"/>
    <mergeCell ref="C5:C6"/>
    <mergeCell ref="F5:F6"/>
  </mergeCells>
  <hyperlinks>
    <hyperlink ref="B3" r:id="rId1" display="http://www.teoalida.com/world/hongkonghousingdatabase/"/>
    <hyperlink ref="B3:F3" r:id="rId2" display="http://www.teoalida.com/hongkong/housingdatabase/"/>
  </hyperlinks>
  <printOptions/>
  <pageMargins left="0.75" right="0.75" top="1" bottom="1" header="0.5" footer="0.5"/>
  <pageSetup horizontalDpi="1200" verticalDpi="12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Hong Kong Housing Database - by www.teoalida.com</dc:title>
  <dc:subject/>
  <dc:creator>Teoalida</dc:creator>
  <cp:keywords/>
  <dc:description/>
  <cp:lastModifiedBy>Teoalida</cp:lastModifiedBy>
  <dcterms:created xsi:type="dcterms:W3CDTF">2016-09-18T10:37:06Z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