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45" yWindow="0" windowWidth="16410" windowHeight="15690" tabRatio="805" activeTab="0"/>
  </bookViews>
  <sheets>
    <sheet name="Car models list WORLDWIDE" sheetId="1" r:id="rId1"/>
    <sheet name="Car models list EUROPE" sheetId="2" r:id="rId2"/>
    <sheet name="Car manufacturers" sheetId="3" r:id="rId3"/>
    <sheet name="Introduction" sheetId="4" r:id="rId4"/>
    <sheet name="Longest production" sheetId="5" r:id="rId5"/>
    <sheet name="Statistics years" sheetId="6" r:id="rId6"/>
    <sheet name="Chart years" sheetId="7" r:id="rId7"/>
  </sheets>
  <definedNames>
    <definedName name="_xlnm._FilterDatabase" localSheetId="2" hidden="1">'Car manufacturers'!$B$5:$W$196</definedName>
    <definedName name="_xlnm._FilterDatabase" localSheetId="1" hidden="1">'Car models list EUROPE'!$A$4:$J$159</definedName>
    <definedName name="_xlnm._FilterDatabase" localSheetId="0" hidden="1">'Car models list WORLDWIDE'!$A$4:$N$273</definedName>
  </definedNames>
  <calcPr fullCalcOnLoad="1"/>
</workbook>
</file>

<file path=xl/sharedStrings.xml><?xml version="1.0" encoding="utf-8"?>
<sst xmlns="http://schemas.openxmlformats.org/spreadsheetml/2006/main" count="5549" uniqueCount="1132">
  <si>
    <t>Picanto</t>
  </si>
  <si>
    <t>Naza</t>
  </si>
  <si>
    <t>2006-2014</t>
  </si>
  <si>
    <t>MY 2006-2012, 2014</t>
  </si>
  <si>
    <t>MY 2016-____</t>
  </si>
  <si>
    <t>First car produced</t>
  </si>
  <si>
    <t>Last car produced</t>
  </si>
  <si>
    <t>Company Founded</t>
  </si>
  <si>
    <t>Riley (included in BMC)</t>
  </si>
  <si>
    <t>Wolseley (included in BMC)</t>
  </si>
  <si>
    <t>Since 2012 I decided to make it more comprehensive, I added Eastern Europe (communist cars) and a lot of dead and minor brands (producing less than several hundred cars per year), exceeding 100 brands in Jan 2013.</t>
  </si>
  <si>
    <t>1984-2006</t>
  </si>
  <si>
    <t>Fusca</t>
  </si>
  <si>
    <t>Vauxhall</t>
  </si>
  <si>
    <t>MY 1953-1970</t>
  </si>
  <si>
    <t>MY 1967-1976</t>
  </si>
  <si>
    <t>MY 1963-1974</t>
  </si>
  <si>
    <t>MY 1946-1981</t>
  </si>
  <si>
    <t>1969-2004</t>
  </si>
  <si>
    <t>Compact MPV</t>
  </si>
  <si>
    <t>Large van</t>
  </si>
  <si>
    <t>1986-1995</t>
  </si>
  <si>
    <t>Avella</t>
  </si>
  <si>
    <t>Cee'd</t>
  </si>
  <si>
    <t>Shuma</t>
  </si>
  <si>
    <t>Bankrupt 1994</t>
  </si>
  <si>
    <t>Iveco</t>
  </si>
  <si>
    <t>Active</t>
  </si>
  <si>
    <t>MY 1917/1918-____</t>
  </si>
  <si>
    <t>Ford division since 1922</t>
  </si>
  <si>
    <t>1972-1976</t>
  </si>
  <si>
    <t>Units produced</t>
  </si>
  <si>
    <t>1-Series</t>
  </si>
  <si>
    <t>2-Series</t>
  </si>
  <si>
    <t>(E21)</t>
  </si>
  <si>
    <t>(E30)</t>
  </si>
  <si>
    <t>(E36)</t>
  </si>
  <si>
    <t>(E46)</t>
  </si>
  <si>
    <t>(Type 115, 116, 118, 120, 121)</t>
  </si>
  <si>
    <t>(E12)</t>
  </si>
  <si>
    <t>(E28)</t>
  </si>
  <si>
    <t>(E34)</t>
  </si>
  <si>
    <t>(E39)</t>
  </si>
  <si>
    <t>(E9)</t>
  </si>
  <si>
    <t>(E24)</t>
  </si>
  <si>
    <t>(E31)</t>
  </si>
  <si>
    <t>(E3)</t>
  </si>
  <si>
    <t>(E23)</t>
  </si>
  <si>
    <t>(E32)</t>
  </si>
  <si>
    <t>(E38)</t>
  </si>
  <si>
    <t>(E89)</t>
  </si>
  <si>
    <t>M1</t>
  </si>
  <si>
    <t>(E26)</t>
  </si>
  <si>
    <t>Z8</t>
  </si>
  <si>
    <t>(E52)</t>
  </si>
  <si>
    <t>X1</t>
  </si>
  <si>
    <t>(E84)</t>
  </si>
  <si>
    <t>X3</t>
  </si>
  <si>
    <t>(E83)</t>
  </si>
  <si>
    <t>(F25)</t>
  </si>
  <si>
    <t>X4</t>
  </si>
  <si>
    <t>(F26)</t>
  </si>
  <si>
    <t>X5</t>
  </si>
  <si>
    <t>(E53)</t>
  </si>
  <si>
    <t>(E70)</t>
  </si>
  <si>
    <t>X6</t>
  </si>
  <si>
    <t>7-Series</t>
  </si>
  <si>
    <t>Z1</t>
  </si>
  <si>
    <t>Z4</t>
  </si>
  <si>
    <t>SAMPLE file - containing 4 makes from 4 continents</t>
  </si>
  <si>
    <t>See "car manufacturers" sheet for the list of makes and number of models included for each.</t>
  </si>
  <si>
    <r>
      <t xml:space="preserve">Visit </t>
    </r>
    <r>
      <rPr>
        <b/>
        <sz val="14"/>
        <color indexed="49"/>
        <rFont val="Arial"/>
        <family val="2"/>
      </rPr>
      <t>cardatabase.teoalida.com</t>
    </r>
    <r>
      <rPr>
        <b/>
        <sz val="14"/>
        <rFont val="Arial"/>
        <family val="2"/>
      </rPr>
      <t xml:space="preserve"> and purchase the FULL version, as well as other car databases, technical specs, dimensions, engines, etc!</t>
    </r>
  </si>
  <si>
    <t>FULL version contains 160+ makes, 5000+ models (Worldwide version) and 120+ makes, 2500+ models (Europe version), and growing!</t>
  </si>
  <si>
    <t>Upcoming model, possible launch 2018 / MY 2019</t>
  </si>
  <si>
    <t>??-1992</t>
  </si>
  <si>
    <t>Upcoming model, possible launch 2019 / MY 2020</t>
  </si>
  <si>
    <t>MY 1956-1959</t>
  </si>
  <si>
    <t>MY 2010-2015</t>
  </si>
  <si>
    <t>CT6</t>
  </si>
  <si>
    <t>MY 2013-2015</t>
  </si>
  <si>
    <t>MY 1959-1965</t>
  </si>
  <si>
    <t>XT5</t>
  </si>
  <si>
    <t>MY 2017-____</t>
  </si>
  <si>
    <t>MY 2010-2016</t>
  </si>
  <si>
    <t>Hindustan</t>
  </si>
  <si>
    <t>Bristol</t>
  </si>
  <si>
    <t>MY ??-2010</t>
  </si>
  <si>
    <t>MY 1947-1975</t>
  </si>
  <si>
    <t>MY ??-2004</t>
  </si>
  <si>
    <t>MY 1958-____</t>
  </si>
  <si>
    <t>MY ??-1954</t>
  </si>
  <si>
    <t>MY 2002-____</t>
  </si>
  <si>
    <t>MY 1939-2001</t>
  </si>
  <si>
    <t>MY 1971-____</t>
  </si>
  <si>
    <t>MY ??-____</t>
  </si>
  <si>
    <t>MY 1989-____</t>
  </si>
  <si>
    <t>MY ??-1982</t>
  </si>
  <si>
    <t>MY 1994-____</t>
  </si>
  <si>
    <t>MY 1981-____</t>
  </si>
  <si>
    <t>MY 1990-____</t>
  </si>
  <si>
    <t>MY 1986-____</t>
  </si>
  <si>
    <t>Jaguar</t>
  </si>
  <si>
    <t>Jeep</t>
  </si>
  <si>
    <t>Kia</t>
  </si>
  <si>
    <t>KIA (South Korea)</t>
  </si>
  <si>
    <t>Lada</t>
  </si>
  <si>
    <t>Ferrari</t>
  </si>
  <si>
    <t>Fiat</t>
  </si>
  <si>
    <t>MY 1985-1987</t>
  </si>
  <si>
    <t>1970-1996</t>
  </si>
  <si>
    <t>MY 2004-2009</t>
  </si>
  <si>
    <t>MY 1989-1996</t>
  </si>
  <si>
    <t>1962-1965</t>
  </si>
  <si>
    <t>Chrysler</t>
  </si>
  <si>
    <t>MY 1996-2002</t>
  </si>
  <si>
    <t>MY 2005-2011</t>
  </si>
  <si>
    <t>MY 1988-1992</t>
  </si>
  <si>
    <t>MY 1993-1996</t>
  </si>
  <si>
    <t>MY 1958-1960</t>
  </si>
  <si>
    <t>MY 1989-1997</t>
  </si>
  <si>
    <t>Medium MPV</t>
  </si>
  <si>
    <t>British Leyland</t>
  </si>
  <si>
    <t>Cars sold under 7 brands: Austin, MG, Morris, Princess, Riley, Vanden Plas, Wolseley</t>
  </si>
  <si>
    <t>Platform / generation number</t>
  </si>
  <si>
    <t>Full-size car</t>
  </si>
  <si>
    <t>2008-2013</t>
  </si>
  <si>
    <t>SP2</t>
  </si>
  <si>
    <t>Alvis</t>
  </si>
  <si>
    <t>MY 2014-2016</t>
  </si>
  <si>
    <t>Quoris / K9 / K900</t>
  </si>
  <si>
    <t>MY 2018-____</t>
  </si>
  <si>
    <t>Japan</t>
  </si>
  <si>
    <t>Mercury</t>
  </si>
  <si>
    <t>Mitsubishi</t>
  </si>
  <si>
    <t>Morgan</t>
  </si>
  <si>
    <t>Nissan</t>
  </si>
  <si>
    <t>Defunct 1956</t>
  </si>
  <si>
    <t>Mid-size crossover SUV</t>
  </si>
  <si>
    <t>C</t>
  </si>
  <si>
    <t>Nissan India</t>
  </si>
  <si>
    <t>The list was continously updated with new cars, as well as with old and rare cars, also expanded with models that are neither sold in Europe or North America. As 2015 I exceeded 4000 models in Worldwide version and 2200+ models in Europe-only version.</t>
  </si>
  <si>
    <t>General Motors division, discontinued 2010</t>
  </si>
  <si>
    <t>Romania</t>
  </si>
  <si>
    <t>Chrysler division, former AMC division</t>
  </si>
  <si>
    <t>MY 1997-2003</t>
  </si>
  <si>
    <t>Other car makes (list of models not included)</t>
  </si>
  <si>
    <t>Only Russia</t>
  </si>
  <si>
    <t>Europe</t>
  </si>
  <si>
    <t>1964-1990</t>
  </si>
  <si>
    <t>Cadenza / K7</t>
  </si>
  <si>
    <t>Panhard</t>
  </si>
  <si>
    <t>Registered as aviation company, produced also cars</t>
  </si>
  <si>
    <t>1998-2003</t>
  </si>
  <si>
    <t>This is NOT a list of all manufacturers ever existed, but a list of the manufacturers that are included in the Car Models List sheet of this file.</t>
  </si>
  <si>
    <t>Founded as Datsun in 1914, Nissan Motors founded in 1934</t>
  </si>
  <si>
    <t>no</t>
  </si>
  <si>
    <t>Oltcit / Oltena</t>
  </si>
  <si>
    <t>Moskvitch</t>
  </si>
  <si>
    <t>Bought by Volkswagen in 1969, merged with Auto-Union and became Audi</t>
  </si>
  <si>
    <t>Bought by Volvo in 1975</t>
  </si>
  <si>
    <t>Bankrupt in 2006</t>
  </si>
  <si>
    <t>Bankrupt in 2011</t>
  </si>
  <si>
    <t>Toyota division for US</t>
  </si>
  <si>
    <t>2009-2017</t>
  </si>
  <si>
    <t>MY 1983-____</t>
  </si>
  <si>
    <t>MY 1946-1966</t>
  </si>
  <si>
    <t>MY 1947-1973</t>
  </si>
  <si>
    <t>MY 1936-1975</t>
  </si>
  <si>
    <t>MY 1946-1967</t>
  </si>
  <si>
    <t>Spyker</t>
  </si>
  <si>
    <t>MY 1946-2012</t>
  </si>
  <si>
    <t>MY 1972-1990</t>
  </si>
  <si>
    <t>VOLKSAGEN DO BRASIL (Brazil)</t>
  </si>
  <si>
    <t>Sport cars</t>
  </si>
  <si>
    <t>MY 2004-2012</t>
  </si>
  <si>
    <t>1993-1997</t>
  </si>
  <si>
    <t>Seat</t>
  </si>
  <si>
    <t>Cimarron</t>
  </si>
  <si>
    <t>MY 1953-1995, 2015-____</t>
  </si>
  <si>
    <t>MY 1947-____</t>
  </si>
  <si>
    <t>MY 1952-____</t>
  </si>
  <si>
    <t>MY 1992-1995, 2006-____</t>
  </si>
  <si>
    <t>MY 1964-1975</t>
  </si>
  <si>
    <t>MY 1953-1982, 2012-____</t>
  </si>
  <si>
    <t>MY 1964-____</t>
  </si>
  <si>
    <t>MY 1931-____</t>
  </si>
  <si>
    <t>MY 1967-1989</t>
  </si>
  <si>
    <t>Premier</t>
  </si>
  <si>
    <t>Acura</t>
  </si>
  <si>
    <t>AMC / Eagle</t>
  </si>
  <si>
    <t>CADILLAC (United States)</t>
  </si>
  <si>
    <t>Cadillac</t>
  </si>
  <si>
    <t>Chevrolet</t>
  </si>
  <si>
    <t>2006-2012</t>
  </si>
  <si>
    <t>NOTE: I do not know which american cars were imported in Europe before 1990</t>
  </si>
  <si>
    <t>Large car</t>
  </si>
  <si>
    <t>Bought by Renault</t>
  </si>
  <si>
    <t>Rolls-Royce</t>
  </si>
  <si>
    <t>Alfa Romeo Spider</t>
  </si>
  <si>
    <t>1966-1991</t>
  </si>
  <si>
    <t>2008-____</t>
  </si>
  <si>
    <t>1983-1994</t>
  </si>
  <si>
    <t>MY 1948-1951</t>
  </si>
  <si>
    <t>Series 60</t>
  </si>
  <si>
    <t>Timeline included</t>
  </si>
  <si>
    <t>1961-1991</t>
  </si>
  <si>
    <t>Mini SUV</t>
  </si>
  <si>
    <t>Compact SUV</t>
  </si>
  <si>
    <t>MY 2011-2015</t>
  </si>
  <si>
    <t>Bought by Daewoo in 2005, defunct in 2011</t>
  </si>
  <si>
    <t>Discontinued 1976, models rebadged as Chrysler then as Talbot</t>
  </si>
  <si>
    <t>1999-2006</t>
  </si>
  <si>
    <t>Matra</t>
  </si>
  <si>
    <t>1969</t>
  </si>
  <si>
    <t>1970</t>
  </si>
  <si>
    <t>1971</t>
  </si>
  <si>
    <t>Voyage / Fox</t>
  </si>
  <si>
    <t>Sold in North America as Kia Borrego</t>
  </si>
  <si>
    <t>Pride</t>
  </si>
  <si>
    <t>Soul</t>
  </si>
  <si>
    <t>Sephia</t>
  </si>
  <si>
    <t>Cerato / Spectra</t>
  </si>
  <si>
    <t>(LD)</t>
  </si>
  <si>
    <t>Forte</t>
  </si>
  <si>
    <t>Forte / K3</t>
  </si>
  <si>
    <t>Magentis / Optima</t>
  </si>
  <si>
    <t>Magentis / Optima / K5</t>
  </si>
  <si>
    <t>Potentia</t>
  </si>
  <si>
    <t>Carens</t>
  </si>
  <si>
    <t>Carnival / Sedona</t>
  </si>
  <si>
    <t>Cizeta-Moroder</t>
  </si>
  <si>
    <t>Jensen</t>
  </si>
  <si>
    <t>1999-2003</t>
  </si>
  <si>
    <t>Santana</t>
  </si>
  <si>
    <t>Closed by government in 2011</t>
  </si>
  <si>
    <t>MY 1994-1999</t>
  </si>
  <si>
    <t>Founded in 1967 on the merger of the British and German divisions of the Ford Motor Company</t>
  </si>
  <si>
    <t>Edsel</t>
  </si>
  <si>
    <t>Ford division, founded 1958, discontinued 1960</t>
  </si>
  <si>
    <t>Year</t>
  </si>
  <si>
    <t>1940</t>
  </si>
  <si>
    <t>1941</t>
  </si>
  <si>
    <t>MY 1967-1970</t>
  </si>
  <si>
    <t>MY 1971-1978</t>
  </si>
  <si>
    <t>Packard (insufficient info to include it)</t>
  </si>
  <si>
    <t>1977-1986</t>
  </si>
  <si>
    <t>Bought by Volkswagen and renamed to Audi in 1965, later merged with NSU</t>
  </si>
  <si>
    <t>1960s</t>
  </si>
  <si>
    <t>Description</t>
  </si>
  <si>
    <t>Defunct 1958</t>
  </si>
  <si>
    <t>DeSoto</t>
  </si>
  <si>
    <t>Chrysler division founded in 1928, discontinued 1961</t>
  </si>
  <si>
    <t>New Class 1602, 1802, 2002</t>
  </si>
  <si>
    <t>New Class 1500, 1600, 1800, 2000</t>
  </si>
  <si>
    <t>250 Isetta, 300 Isetta</t>
  </si>
  <si>
    <t>Stopped car production in 1968, today produce military vehicles</t>
  </si>
  <si>
    <t>YES</t>
  </si>
  <si>
    <t>Daihatsu</t>
  </si>
  <si>
    <t>Dodge</t>
  </si>
  <si>
    <t>H</t>
  </si>
  <si>
    <t>B</t>
  </si>
  <si>
    <t>MY 1978-1987?</t>
  </si>
  <si>
    <t>MY 1987?-1994</t>
  </si>
  <si>
    <t>1930</t>
  </si>
  <si>
    <t>1931</t>
  </si>
  <si>
    <t>1932</t>
  </si>
  <si>
    <t>1933</t>
  </si>
  <si>
    <t>1934</t>
  </si>
  <si>
    <t>1976-1989</t>
  </si>
  <si>
    <t>2005-____</t>
  </si>
  <si>
    <t>2003-____</t>
  </si>
  <si>
    <t>2011-____</t>
  </si>
  <si>
    <t>2000-2005</t>
  </si>
  <si>
    <t>Imported in Europe 2002-2007</t>
  </si>
  <si>
    <t>Imported in Europe 2007-2010</t>
  </si>
  <si>
    <t>Imported in Europe 1997-2004</t>
  </si>
  <si>
    <t>Imported in Europe 2004-2010</t>
  </si>
  <si>
    <t>1994-2001</t>
  </si>
  <si>
    <t>2010-____</t>
  </si>
  <si>
    <t>Innocenti</t>
  </si>
  <si>
    <t>Discontinued 1996</t>
  </si>
  <si>
    <t>8-Series</t>
  </si>
  <si>
    <t>2002-2016</t>
  </si>
  <si>
    <t>The Car Models List.XLS (4 columns) has been made on 30 Dec 2012 when someone from Turkey requesting a simple make / model database in Excel for converting in MySQL, case in which the original DOC database do not suit.</t>
  </si>
  <si>
    <t>NOTE: Sold in Western Europe / North America is marked ONLY for manufacturers with established dealer network. This exclude low-volume manufacturers such as Bristol, which have a single showroom in London, and speciality manufacturers like AC Cars and Panther.</t>
  </si>
  <si>
    <t>AC Cars</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</si>
  <si>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</si>
  <si>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</si>
  <si>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</si>
  <si>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</si>
  <si>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</si>
  <si>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</si>
  <si>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</si>
  <si>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</si>
  <si>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</si>
  <si>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</si>
  <si>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</si>
  <si>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</si>
  <si>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</si>
  <si>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</si>
  <si>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</si>
  <si>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</si>
  <si>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</si>
  <si>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</si>
  <si>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</si>
  <si>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</si>
  <si>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</si>
  <si>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</si>
  <si>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</si>
  <si>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</si>
  <si>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</si>
  <si>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</si>
  <si>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Fiat do Brasil</t>
  </si>
  <si>
    <t>Ford do Brasil</t>
  </si>
  <si>
    <t>Saab</t>
  </si>
  <si>
    <t>Scion</t>
  </si>
  <si>
    <t>Saturn</t>
  </si>
  <si>
    <t>Samsung</t>
  </si>
  <si>
    <t>Bond</t>
  </si>
  <si>
    <t>Bought by Reliant in 1969, discontinued 1974</t>
  </si>
  <si>
    <t>Roadster cars</t>
  </si>
  <si>
    <t>Citroën</t>
  </si>
  <si>
    <t>Dacia</t>
  </si>
  <si>
    <t>DAF</t>
  </si>
  <si>
    <t>MY 1999-2002</t>
  </si>
  <si>
    <t>Owned by Aston Martin since 1947, last Lagonda stand-alone car 1964, Lagonda name still used for some Aston Martin cars</t>
  </si>
  <si>
    <t>Lagonda (included in Aston Martin)</t>
  </si>
  <si>
    <t>Morris (included in BMC)</t>
  </si>
  <si>
    <t>Austin (included in BMC)</t>
  </si>
  <si>
    <t>Sorento</t>
  </si>
  <si>
    <t>Sold in North America as Kia Optima</t>
  </si>
  <si>
    <t>2010-2016</t>
  </si>
  <si>
    <t>1994-1996</t>
  </si>
  <si>
    <t>MY 1950-1953</t>
  </si>
  <si>
    <t>1986</t>
  </si>
  <si>
    <t>1987</t>
  </si>
  <si>
    <t>1988</t>
  </si>
  <si>
    <t>1989</t>
  </si>
  <si>
    <t>1990</t>
  </si>
  <si>
    <t>1991</t>
  </si>
  <si>
    <t>Imported in Europe 2007-2009</t>
  </si>
  <si>
    <t>BLS</t>
  </si>
  <si>
    <t>DeLorean</t>
  </si>
  <si>
    <t>-</t>
  </si>
  <si>
    <t>?-1993</t>
  </si>
  <si>
    <t>1994-2010</t>
  </si>
  <si>
    <t>?-1992</t>
  </si>
  <si>
    <t>Renault</t>
  </si>
  <si>
    <t>MY 2005-2010</t>
  </si>
  <si>
    <t>Luxury car</t>
  </si>
  <si>
    <t>Facel Vega</t>
  </si>
  <si>
    <t>Delahaye</t>
  </si>
  <si>
    <t>Defunct 1964</t>
  </si>
  <si>
    <t>Defunct 1982</t>
  </si>
  <si>
    <t>MY 2000-2003</t>
  </si>
  <si>
    <t>MY 1998-2001</t>
  </si>
  <si>
    <t>MY 1994-1997</t>
  </si>
  <si>
    <t>MY 2009-____</t>
  </si>
  <si>
    <t>1990-2006</t>
  </si>
  <si>
    <t>Sold in North America and Australia as Kia Rondo</t>
  </si>
  <si>
    <t>Sold in North America as Kia Spectra</t>
  </si>
  <si>
    <t>General Motors division, discontinued in 1997, models rebadged as Chevrolet</t>
  </si>
  <si>
    <t>Ford division, discontinued 2011</t>
  </si>
  <si>
    <t>Chrysler division, discontinued 2001</t>
  </si>
  <si>
    <t>MY 1998-2004</t>
  </si>
  <si>
    <t>STS</t>
  </si>
  <si>
    <t>1978-2008</t>
  </si>
  <si>
    <t>Zastava Koral</t>
  </si>
  <si>
    <t>Zastava Scala</t>
  </si>
  <si>
    <t>Car makes with number of models included</t>
  </si>
  <si>
    <t>Sold in India</t>
  </si>
  <si>
    <t>Sold in Europe</t>
  </si>
  <si>
    <t>1995-2001</t>
  </si>
  <si>
    <t>Fisker</t>
  </si>
  <si>
    <t>MY 1977-1986</t>
  </si>
  <si>
    <t>MY 1948-1949</t>
  </si>
  <si>
    <t>~8000</t>
  </si>
  <si>
    <t>ELR</t>
  </si>
  <si>
    <t>Morgan 4/4</t>
  </si>
  <si>
    <t>Bankrupt 1974</t>
  </si>
  <si>
    <t>Panoz</t>
  </si>
  <si>
    <t>Discontinued 1995</t>
  </si>
  <si>
    <t>Maruti</t>
  </si>
  <si>
    <t>Buick</t>
  </si>
  <si>
    <t>Aston Martin</t>
  </si>
  <si>
    <t>Daewoo / Chevrolet Korea</t>
  </si>
  <si>
    <t>MY 1950-1982</t>
  </si>
  <si>
    <t>MY 1949-____</t>
  </si>
  <si>
    <t>MY 1957-____</t>
  </si>
  <si>
    <t>MY 1958-1991, 2002-____</t>
  </si>
  <si>
    <t>Maybach (included in Mercedes)</t>
  </si>
  <si>
    <t>MY 1947-1975/1979</t>
  </si>
  <si>
    <t>MY 1949-1991</t>
  </si>
  <si>
    <t>MY 1950-2012</t>
  </si>
  <si>
    <t>MY 1968-____</t>
  </si>
  <si>
    <t>MY 1985/1986-2013</t>
  </si>
  <si>
    <t>MY 1965-____</t>
  </si>
  <si>
    <t>MY 1942-____</t>
  </si>
  <si>
    <t>MY 1956-____</t>
  </si>
  <si>
    <t>MY 1992-2010</t>
  </si>
  <si>
    <t>MY ??-1966</t>
  </si>
  <si>
    <t>Founded 1965 as Shinjin Motors, 1976 as Saehan Motors, renamed to Daewoo Motors in 1983, gradually replaced by Chevrolet during 2000s, Daewoo brand discontinued 2011</t>
  </si>
  <si>
    <t>LTI</t>
  </si>
  <si>
    <t>Honda</t>
  </si>
  <si>
    <t>MY 1958-1971</t>
  </si>
  <si>
    <t>MY 1949-1969</t>
  </si>
  <si>
    <t>MY 1949-1980</t>
  </si>
  <si>
    <t>MY 2003-2008</t>
  </si>
  <si>
    <t>MY 2003-2009</t>
  </si>
  <si>
    <t>2009-2015</t>
  </si>
  <si>
    <t>(3rd gen - UM)</t>
  </si>
  <si>
    <t>(4rd gen - JF)</t>
  </si>
  <si>
    <t>(3rd gen - TF)</t>
  </si>
  <si>
    <t>2010-2015</t>
  </si>
  <si>
    <t>(2nd gen - MG)</t>
  </si>
  <si>
    <t>(1st gen - MS)</t>
  </si>
  <si>
    <t>2016-____</t>
  </si>
  <si>
    <t>MY 1977-1984</t>
  </si>
  <si>
    <t>MY 1966-1970</t>
  </si>
  <si>
    <t>MY 1979-1985</t>
  </si>
  <si>
    <t>Ford division for European models to be sold in US, discontinued 1989</t>
  </si>
  <si>
    <t>1980-2003</t>
  </si>
  <si>
    <t>Small MPV</t>
  </si>
  <si>
    <t>TVR (insufficient info to include it)</t>
  </si>
  <si>
    <t>1990s</t>
  </si>
  <si>
    <t>Mahindra</t>
  </si>
  <si>
    <t>Model Years (North America)</t>
  </si>
  <si>
    <t>MY 1991-2010</t>
  </si>
  <si>
    <t>MY 1950-____</t>
  </si>
  <si>
    <t>MY ??-2001</t>
  </si>
  <si>
    <t>Hudson</t>
  </si>
  <si>
    <t>MY 1987-1992</t>
  </si>
  <si>
    <t>MY 1984-1991?</t>
  </si>
  <si>
    <t>XLR</t>
  </si>
  <si>
    <t>MY ??-1958</t>
  </si>
  <si>
    <t>In February 2013 I started an improved version with 6 columns. Now separate columns for the year of availability in US and EU markets. I started studying American market and I paid effort to make it complete for American market too, beside the European market. Reached 3100+ models in March 2013 edition,</t>
  </si>
  <si>
    <t>NOTES</t>
  </si>
  <si>
    <t>HISTORY - Word version</t>
  </si>
  <si>
    <t>HISTORY - Excel version</t>
  </si>
  <si>
    <t>2017</t>
  </si>
  <si>
    <t>2018</t>
  </si>
  <si>
    <t>2019</t>
  </si>
  <si>
    <t>2020</t>
  </si>
  <si>
    <t>Proton Saga (1st gen)</t>
  </si>
  <si>
    <t>Volkswagen Sharan (1st gen)</t>
  </si>
  <si>
    <t>Suzuki Jimny (3rd gen)</t>
  </si>
  <si>
    <t>Seat Alhambra (1st gen)</t>
  </si>
  <si>
    <t>Range Rover (1st gen)</t>
  </si>
  <si>
    <t>20+</t>
  </si>
  <si>
    <t>Post-1990 car models</t>
  </si>
  <si>
    <t>Pre-1990 car models</t>
  </si>
  <si>
    <t>(1st gen - AM)</t>
  </si>
  <si>
    <t>(2nd gen - PS)</t>
  </si>
  <si>
    <t>All 4 brands defunct 1991</t>
  </si>
  <si>
    <t>Mazda</t>
  </si>
  <si>
    <t>Maserati</t>
  </si>
  <si>
    <t>2002-2007</t>
  </si>
  <si>
    <t>Isuzu</t>
  </si>
  <si>
    <t>2012-2018</t>
  </si>
  <si>
    <t>MY 2014-2018</t>
  </si>
  <si>
    <t>MY 2015-2018</t>
  </si>
  <si>
    <t>XT4</t>
  </si>
  <si>
    <t>(G07)</t>
  </si>
  <si>
    <t>2013-2018</t>
  </si>
  <si>
    <t>1990-1992</t>
  </si>
  <si>
    <t>2001</t>
  </si>
  <si>
    <t>2002</t>
  </si>
  <si>
    <t>2003</t>
  </si>
  <si>
    <t>2004</t>
  </si>
  <si>
    <t>2005</t>
  </si>
  <si>
    <t>2006</t>
  </si>
  <si>
    <t>2007</t>
  </si>
  <si>
    <t>2008</t>
  </si>
  <si>
    <t>2009</t>
  </si>
  <si>
    <t>2010</t>
  </si>
  <si>
    <t>2011</t>
  </si>
  <si>
    <t>2012</t>
  </si>
  <si>
    <t>2013</t>
  </si>
  <si>
    <t>2014</t>
  </si>
  <si>
    <t>2015</t>
  </si>
  <si>
    <t>Chevrolet India</t>
  </si>
  <si>
    <t>Ford India</t>
  </si>
  <si>
    <t>Honda India</t>
  </si>
  <si>
    <t>Toyota India</t>
  </si>
  <si>
    <t>Pickup</t>
  </si>
  <si>
    <t>Toyota division for US and worldwide</t>
  </si>
  <si>
    <t>Honda division for US</t>
  </si>
  <si>
    <t>Nissan division for US</t>
  </si>
  <si>
    <t>Luxury SUV</t>
  </si>
  <si>
    <t>Grand tourers</t>
  </si>
  <si>
    <t>Autobianchi</t>
  </si>
  <si>
    <t>Bentley</t>
  </si>
  <si>
    <t>3200 CS</t>
  </si>
  <si>
    <t>Sportage</t>
  </si>
  <si>
    <t>Carens / Rondo</t>
  </si>
  <si>
    <t>Alfa Romeo</t>
  </si>
  <si>
    <t>Caterham</t>
  </si>
  <si>
    <t>1973-present</t>
  </si>
  <si>
    <t>1936-present</t>
  </si>
  <si>
    <t>45+</t>
  </si>
  <si>
    <t>82+</t>
  </si>
  <si>
    <t>41+</t>
  </si>
  <si>
    <t>23+</t>
  </si>
  <si>
    <t>Caterham 7</t>
  </si>
  <si>
    <t>2006-2010</t>
  </si>
  <si>
    <t>Models</t>
  </si>
  <si>
    <t>Number of car models by the year of launch</t>
  </si>
  <si>
    <t>1996-2010</t>
  </si>
  <si>
    <t>1985-2008</t>
  </si>
  <si>
    <t>1993-2007</t>
  </si>
  <si>
    <t>Medium car</t>
  </si>
  <si>
    <t>Mid-size car</t>
  </si>
  <si>
    <t>X7</t>
  </si>
  <si>
    <t>MY 1992-2002</t>
  </si>
  <si>
    <t>MY 1968-1976</t>
  </si>
  <si>
    <t>Sold in North America as Volkswagen Fox</t>
  </si>
  <si>
    <t>Production ceased in 2002</t>
  </si>
  <si>
    <t>Founded 1890 as Daimler, 1926 as Mercedes-Benz</t>
  </si>
  <si>
    <t>San</t>
  </si>
  <si>
    <t>1970s</t>
  </si>
  <si>
    <t>Isdera</t>
  </si>
  <si>
    <t>Concord</t>
  </si>
  <si>
    <t>1987-1995</t>
  </si>
  <si>
    <t>Clarus</t>
  </si>
  <si>
    <t>1997-2002</t>
  </si>
  <si>
    <t>Enterprise</t>
  </si>
  <si>
    <t>Elan</t>
  </si>
  <si>
    <t>Venga</t>
  </si>
  <si>
    <t>Joice</t>
  </si>
  <si>
    <t>Mohave / Borrego</t>
  </si>
  <si>
    <t>Bongo</t>
  </si>
  <si>
    <t>1980-1997</t>
  </si>
  <si>
    <t>Bongo Frontier</t>
  </si>
  <si>
    <t>1997-2004</t>
  </si>
  <si>
    <t>Y</t>
  </si>
  <si>
    <t>Italy</t>
  </si>
  <si>
    <t>United States</t>
  </si>
  <si>
    <t>??-1993</t>
  </si>
  <si>
    <t>Asia Motors</t>
  </si>
  <si>
    <t>ARO</t>
  </si>
  <si>
    <t>Lamborghini</t>
  </si>
  <si>
    <t>MY 2012-____</t>
  </si>
  <si>
    <t>MY 1975-1979</t>
  </si>
  <si>
    <t>MY 1980-1985</t>
  </si>
  <si>
    <t>(1st gen - JA)</t>
  </si>
  <si>
    <t>(2nd gen - SE)</t>
  </si>
  <si>
    <t>Datsun</t>
  </si>
  <si>
    <t>Panther</t>
  </si>
  <si>
    <t>Rio</t>
  </si>
  <si>
    <t>CAR MODELS LIST</t>
  </si>
  <si>
    <t>1956-1959</t>
  </si>
  <si>
    <t>Founded 1922 as Swallow Sidecar Company, first car produced in 1935, renamed to Jaguar Cars in 1945</t>
  </si>
  <si>
    <t>2008-2015</t>
  </si>
  <si>
    <t>?-1986, 1993-1996</t>
  </si>
  <si>
    <t>MY 1965-1970</t>
  </si>
  <si>
    <t>MY 1971-1976</t>
  </si>
  <si>
    <t>MY 1992-1999</t>
  </si>
  <si>
    <t>MY 2000-2005</t>
  </si>
  <si>
    <t>Volkswagen</t>
  </si>
  <si>
    <t>2004-2011</t>
  </si>
  <si>
    <t>1996-1999</t>
  </si>
  <si>
    <t>Car production ended 1967</t>
  </si>
  <si>
    <t>1966-1975</t>
  </si>
  <si>
    <t>1975-1983</t>
  </si>
  <si>
    <t>1990-2000</t>
  </si>
  <si>
    <t>2005-2013</t>
  </si>
  <si>
    <t>2012-____</t>
  </si>
  <si>
    <t>1962-1972</t>
  </si>
  <si>
    <t>1972-1981</t>
  </si>
  <si>
    <t>1981-1988</t>
  </si>
  <si>
    <t>1988-1996</t>
  </si>
  <si>
    <t>1995-2004</t>
  </si>
  <si>
    <t>2003-2011</t>
  </si>
  <si>
    <t>Years produced</t>
  </si>
  <si>
    <t>Class</t>
  </si>
  <si>
    <t>Cars with longest production run</t>
  </si>
  <si>
    <t>Wartburg 353</t>
  </si>
  <si>
    <t>Studebaker</t>
  </si>
  <si>
    <t>Total</t>
  </si>
  <si>
    <t>A</t>
  </si>
  <si>
    <t>Country of origin</t>
  </si>
  <si>
    <t>Advice how to use database</t>
  </si>
  <si>
    <t>Fleetwood Brougham</t>
  </si>
  <si>
    <t>1961-1987</t>
  </si>
  <si>
    <t>De Tomaso</t>
  </si>
  <si>
    <t>Tatra</t>
  </si>
  <si>
    <t>(F48)</t>
  </si>
  <si>
    <t>Brasilia</t>
  </si>
  <si>
    <t>1973-1982</t>
  </si>
  <si>
    <t>MY 2009-2011</t>
  </si>
  <si>
    <t>BMW</t>
  </si>
  <si>
    <t>MY 1936-1938</t>
  </si>
  <si>
    <t>Volkswagen Käfer / Beetle (Type 1)</t>
  </si>
  <si>
    <t>Dacia 1300, 1310, 1320, 1325, 1410 (passenger)</t>
  </si>
  <si>
    <t>2016</t>
  </si>
  <si>
    <t>FSO</t>
  </si>
  <si>
    <t>Simca / Talbot</t>
  </si>
  <si>
    <t>Skoda</t>
  </si>
  <si>
    <t>Smart</t>
  </si>
  <si>
    <t>MY 2002-2006</t>
  </si>
  <si>
    <t>MY 2001-2005</t>
  </si>
  <si>
    <t>MY 2006-2011</t>
  </si>
  <si>
    <t>MY 2013-____</t>
  </si>
  <si>
    <t>Nash</t>
  </si>
  <si>
    <t>1980-2012</t>
  </si>
  <si>
    <t>SsangYong</t>
  </si>
  <si>
    <t>Subaru</t>
  </si>
  <si>
    <t>Suzuki</t>
  </si>
  <si>
    <t>Tata</t>
  </si>
  <si>
    <t>MY 1985-1992</t>
  </si>
  <si>
    <t>Brougham</t>
  </si>
  <si>
    <t>Germany / United Kingdom</t>
  </si>
  <si>
    <t>Poland</t>
  </si>
  <si>
    <t>Koenigsegg</t>
  </si>
  <si>
    <t>Sweden</t>
  </si>
  <si>
    <t>Russia</t>
  </si>
  <si>
    <t>Mini</t>
  </si>
  <si>
    <t>Opirus / Amanti</t>
  </si>
  <si>
    <t>MY 1995-2002</t>
  </si>
  <si>
    <t>5-Series</t>
  </si>
  <si>
    <t>3-Series</t>
  </si>
  <si>
    <t>New Six CS</t>
  </si>
  <si>
    <t>New Six</t>
  </si>
  <si>
    <t>(Type 114, E6, E10, E20)</t>
  </si>
  <si>
    <t>2004-2009</t>
  </si>
  <si>
    <t>Porsche 911 (901/930)</t>
  </si>
  <si>
    <t>1964-1989</t>
  </si>
  <si>
    <t>Land Rover Defender</t>
  </si>
  <si>
    <t>Light off-road vehicle</t>
  </si>
  <si>
    <t>1979-present</t>
  </si>
  <si>
    <t>Mercedes G-Class</t>
  </si>
  <si>
    <t>Renault R4</t>
  </si>
  <si>
    <t>Citroën 2CV</t>
  </si>
  <si>
    <t>Production</t>
  </si>
  <si>
    <t>McLaren</t>
  </si>
  <si>
    <t>2017-____</t>
  </si>
  <si>
    <t>MY 1938-1941</t>
  </si>
  <si>
    <t>France</t>
  </si>
  <si>
    <t>Netherlands</t>
  </si>
  <si>
    <t>Ford America</t>
  </si>
  <si>
    <t>Ford Australia</t>
  </si>
  <si>
    <t>Australia</t>
  </si>
  <si>
    <t>Ford Europe</t>
  </si>
  <si>
    <t>Defunct 2006</t>
  </si>
  <si>
    <t>Discontinued 2005</t>
  </si>
  <si>
    <t>Bankrupt 1976</t>
  </si>
  <si>
    <t>2006-2013</t>
  </si>
  <si>
    <t>1959-2000</t>
  </si>
  <si>
    <t>Merged in British Leyland</t>
  </si>
  <si>
    <t>2002-2011</t>
  </si>
  <si>
    <t>1995-2002</t>
  </si>
  <si>
    <t>Volkswagen Phaeton</t>
  </si>
  <si>
    <t>Lada Riva / Nova (VAZ-2105/2104/2107)</t>
  </si>
  <si>
    <t>Lada Niva (VAZ-2121)</t>
  </si>
  <si>
    <t>Fiat Panda</t>
  </si>
  <si>
    <t>Hindustan Ambassador</t>
  </si>
  <si>
    <t>Lotus Elise</t>
  </si>
  <si>
    <t>Honda NSX</t>
  </si>
  <si>
    <t>Saleen</t>
  </si>
  <si>
    <t>Land Rover Series I, II, III</t>
  </si>
  <si>
    <t>1948-1985</t>
  </si>
  <si>
    <t>1983-2016</t>
  </si>
  <si>
    <t>39+</t>
  </si>
  <si>
    <t>(E81, E82, E87, E88)</t>
  </si>
  <si>
    <t>MY 1975-1983?</t>
  </si>
  <si>
    <t>Imported in Europe 1991-1996</t>
  </si>
  <si>
    <t>Imported in Europe ?-1993</t>
  </si>
  <si>
    <t>(1st gen - BL)</t>
  </si>
  <si>
    <t>(2nd gen - XM)</t>
  </si>
  <si>
    <t>Founded in 1934, re-founded as Mitsubishi in 1970</t>
  </si>
  <si>
    <t>1970 *</t>
  </si>
  <si>
    <t>Alpine</t>
  </si>
  <si>
    <t>1942</t>
  </si>
  <si>
    <t>Niro</t>
  </si>
  <si>
    <t>BMW (Germany)</t>
  </si>
  <si>
    <t>MY 1995-2001</t>
  </si>
  <si>
    <t>?</t>
  </si>
  <si>
    <t>Spectra</t>
  </si>
  <si>
    <t>Magentis</t>
  </si>
  <si>
    <t>Opirus</t>
  </si>
  <si>
    <t>Quoris</t>
  </si>
  <si>
    <t>Carnival</t>
  </si>
  <si>
    <t>1982-1994</t>
  </si>
  <si>
    <t>MY 2004-2010</t>
  </si>
  <si>
    <t>MY 1991-1997</t>
  </si>
  <si>
    <t>Small crossover</t>
  </si>
  <si>
    <t>Lancia</t>
  </si>
  <si>
    <t>Land Rover</t>
  </si>
  <si>
    <t>MY 1965-1966</t>
  </si>
  <si>
    <t>6-Series, M6</t>
  </si>
  <si>
    <t>5-Series, M5</t>
  </si>
  <si>
    <t>3-Series, M3</t>
  </si>
  <si>
    <t>4-Series, M4</t>
  </si>
  <si>
    <t>Z3, M</t>
  </si>
  <si>
    <t>South Korea</t>
  </si>
  <si>
    <t>United Kingdom</t>
  </si>
  <si>
    <t>Germany</t>
  </si>
  <si>
    <t>East Germany</t>
  </si>
  <si>
    <t>MY 1968-1973</t>
  </si>
  <si>
    <t>MY 2014-____</t>
  </si>
  <si>
    <t>NOTE: slash denotes same car sold under different name in different countries, comma denotes similar cars sold in parallel under multiple names in same country.</t>
  </si>
  <si>
    <t>General Motors division</t>
  </si>
  <si>
    <t>Chrysler division</t>
  </si>
  <si>
    <t>1968-1975</t>
  </si>
  <si>
    <t>1989-1998</t>
  </si>
  <si>
    <t>1968-1977</t>
  </si>
  <si>
    <t>1955-1962</t>
  </si>
  <si>
    <t>1957-1959</t>
  </si>
  <si>
    <t>1959-1964</t>
  </si>
  <si>
    <t>Economic cars</t>
  </si>
  <si>
    <t>Bugatti</t>
  </si>
  <si>
    <t>Standard-Triumph</t>
  </si>
  <si>
    <t>Brand discontinued 2008, factory now produce other brands</t>
  </si>
  <si>
    <t>Stopped car production in 2010, truck production continue</t>
  </si>
  <si>
    <t>Stopped car production in 1998, truck production continue</t>
  </si>
  <si>
    <t>1994-1999</t>
  </si>
  <si>
    <t>1904?</t>
  </si>
  <si>
    <t>Brand discontinued 2011, factory now produce other brands</t>
  </si>
  <si>
    <t>1992-1997</t>
  </si>
  <si>
    <t>MY 1986-1991</t>
  </si>
  <si>
    <t>MY 2011-____</t>
  </si>
  <si>
    <t>MY 1978-1981</t>
  </si>
  <si>
    <t>MY 2005-2009</t>
  </si>
  <si>
    <t>1966-1993</t>
  </si>
  <si>
    <t>2007-2010</t>
  </si>
  <si>
    <t>Pontiac</t>
  </si>
  <si>
    <t>Porsche</t>
  </si>
  <si>
    <t>Proton</t>
  </si>
  <si>
    <t>Horch</t>
  </si>
  <si>
    <t>Wanderer</t>
  </si>
  <si>
    <t>2008-2014</t>
  </si>
  <si>
    <t>2000s</t>
  </si>
  <si>
    <t>1980s</t>
  </si>
  <si>
    <t>Tesla</t>
  </si>
  <si>
    <t>You are allowed to use this file in your business or company, or convert in SQL database for your website or software development.</t>
  </si>
  <si>
    <t>You are not allowed to distribute, resell or post the Excel file or converted files on other websites.</t>
  </si>
  <si>
    <t>Brand phased out 1986, relaunched 2013</t>
  </si>
  <si>
    <t>Mini car</t>
  </si>
  <si>
    <t>Fiat India</t>
  </si>
  <si>
    <t>They were not market specific, but instead for local market of every manufacturer, for European manufacturers it showed European models, for American manufacturers it showed American models, etc, for Korean manufacturer it showed both local and European models (except Japan manufacturers in which case I showed primarily European models and just few of Japanese domestic market.</t>
  </si>
  <si>
    <t>The Car Models List.DOC had 65 brands in 2010 edition, being already complete for cars sold in Western Europe plus cars produced in United States, constant updates raised to 75 brands in April 2012 and 88 brands in November 2012.</t>
  </si>
  <si>
    <t>(E63, E64)</t>
  </si>
  <si>
    <t>(F12, F13)</t>
  </si>
  <si>
    <t>(E90, E91, E92, E93)</t>
  </si>
  <si>
    <t>(E65, E66)</t>
  </si>
  <si>
    <t>(F01, F02)</t>
  </si>
  <si>
    <t>(E85, E86)</t>
  </si>
  <si>
    <t>(E71, E72)</t>
  </si>
  <si>
    <t>MY 1985-1989</t>
  </si>
  <si>
    <t>1980-1994</t>
  </si>
  <si>
    <t>Defunct 1996</t>
  </si>
  <si>
    <t>1984-2014</t>
  </si>
  <si>
    <t>Maruti 800</t>
  </si>
  <si>
    <t>47+</t>
  </si>
  <si>
    <t>UAZ-469</t>
  </si>
  <si>
    <t>1971-present</t>
  </si>
  <si>
    <t>1938-2003</t>
  </si>
  <si>
    <t>Glas</t>
  </si>
  <si>
    <t>Purchased by BMW in 1966</t>
  </si>
  <si>
    <t>South Africa</t>
  </si>
  <si>
    <t>Volkswagen South Africa</t>
  </si>
  <si>
    <t>Eicher Polaris</t>
  </si>
  <si>
    <t>GTA Spano</t>
  </si>
  <si>
    <t>Gumpert</t>
  </si>
  <si>
    <t>Artega</t>
  </si>
  <si>
    <t>Borgward (including Goliath and Lloyd)</t>
  </si>
  <si>
    <t>Borgward Group collapsed in 1961</t>
  </si>
  <si>
    <t>Mercedes (including Maybach)</t>
  </si>
  <si>
    <t>MY ??</t>
  </si>
  <si>
    <t>Monteverdi</t>
  </si>
  <si>
    <t>Switzerland</t>
  </si>
  <si>
    <t>(G20)</t>
  </si>
  <si>
    <t>(F52)</t>
  </si>
  <si>
    <t>Italy / France</t>
  </si>
  <si>
    <t>2001-2006</t>
  </si>
  <si>
    <t>1998-2006</t>
  </si>
  <si>
    <t>DTS</t>
  </si>
  <si>
    <t>XTS</t>
  </si>
  <si>
    <t>MY 1954-1956</t>
  </si>
  <si>
    <t>MY 1957-1958</t>
  </si>
  <si>
    <t>Rebadged Ford Verona</t>
  </si>
  <si>
    <t>Quantum</t>
  </si>
  <si>
    <t>MY 1987-1993</t>
  </si>
  <si>
    <t>MY 2007-2012</t>
  </si>
  <si>
    <t>Founded 1909, defunct 1963, reviwed in 1987-1995 and 1998-present</t>
  </si>
  <si>
    <t>MY 1981-1983</t>
  </si>
  <si>
    <r>
      <t xml:space="preserve">Copyright 2003-2018 by Teoalida - </t>
    </r>
    <r>
      <rPr>
        <b/>
        <u val="single"/>
        <sz val="14"/>
        <color indexed="49"/>
        <rFont val="Arial"/>
        <family val="2"/>
      </rPr>
      <t>cardatabase.teoalida.com</t>
    </r>
  </si>
  <si>
    <r>
      <t xml:space="preserve">Copyright 2003-2018 by Teoalida - </t>
    </r>
    <r>
      <rPr>
        <b/>
        <u val="single"/>
        <sz val="15"/>
        <color indexed="49"/>
        <rFont val="Arial"/>
        <family val="2"/>
      </rPr>
      <t>cardatabase.teoalida.com</t>
    </r>
  </si>
  <si>
    <t xml:space="preserve">(F10, F11), </t>
  </si>
  <si>
    <t>(F07)</t>
  </si>
  <si>
    <t>(G32)</t>
  </si>
  <si>
    <t>5-Series GT</t>
  </si>
  <si>
    <t>6-Series GT</t>
  </si>
  <si>
    <t>(F30, F31, F80),</t>
  </si>
  <si>
    <t>(F34)</t>
  </si>
  <si>
    <t>3-Series GT</t>
  </si>
  <si>
    <t>(G30, G31)</t>
  </si>
  <si>
    <t>Sports car</t>
  </si>
  <si>
    <t>Medium Sports car</t>
  </si>
  <si>
    <t>Large Sports car</t>
  </si>
  <si>
    <t>Compact Sports car</t>
  </si>
  <si>
    <t>Luxury Sports car</t>
  </si>
  <si>
    <t>Sports car (hybrid)</t>
  </si>
  <si>
    <t>Sports compact / roadster car</t>
  </si>
  <si>
    <t>NOTE: for American makes the production years is not available and the "production years" column display the years of European imports. I do not know which American car models were imported in Europe before 1990.</t>
  </si>
  <si>
    <t>MY 1955-1962</t>
  </si>
  <si>
    <t>MY 1962-1972</t>
  </si>
  <si>
    <t>MY 1952-1961</t>
  </si>
  <si>
    <t>1954-1964</t>
  </si>
  <si>
    <t>MY 1954-1964</t>
  </si>
  <si>
    <t>I guarantee 100% completion for European and North American markets, plus for the market of the country of origin of each manufacturer. For example the Car Models List may not include any possible cars produced in Korea and sold somewhere else than EU, US, or Korea markets. This because Korea and Japan manufacturers often sell ONE car model under dozens of different names in various countries. There are over 200 countries in the world, making a global world complete database for every country is HARD JOB. But you can contribute!</t>
  </si>
  <si>
    <t>UAZ</t>
  </si>
  <si>
    <t>Wiesmann</t>
  </si>
  <si>
    <t>(G01)</t>
  </si>
  <si>
    <t>2010-2017</t>
  </si>
  <si>
    <t>2018-____</t>
  </si>
  <si>
    <t>(F32, F33, F36, F82, F83)</t>
  </si>
  <si>
    <t>Wikipedia shows launch in MY 2009 but Edmunds show MY 2008</t>
  </si>
  <si>
    <t>MY 1982-1988</t>
  </si>
  <si>
    <t>ATS</t>
  </si>
  <si>
    <t>Catera</t>
  </si>
  <si>
    <t>MY 1997-2001</t>
  </si>
  <si>
    <t>MY 2003-2007</t>
  </si>
  <si>
    <t>MY 1948-1953</t>
  </si>
  <si>
    <t>MY 1992-1997</t>
  </si>
  <si>
    <t>(1st gen)</t>
  </si>
  <si>
    <t>(2nd gen)</t>
  </si>
  <si>
    <t>(3rd gen)</t>
  </si>
  <si>
    <t>(4th gen)</t>
  </si>
  <si>
    <t>(5th gen)</t>
  </si>
  <si>
    <t>(6th gen)</t>
  </si>
  <si>
    <t>(7th gen)</t>
  </si>
  <si>
    <t>(8th gen)</t>
  </si>
  <si>
    <t>1935</t>
  </si>
  <si>
    <t>1936</t>
  </si>
  <si>
    <t>1937</t>
  </si>
  <si>
    <t>1938</t>
  </si>
  <si>
    <t>1939</t>
  </si>
  <si>
    <t>1994-2013</t>
  </si>
  <si>
    <t>SpaceFox / Suran / SportVan / Fox Plus</t>
  </si>
  <si>
    <t>China</t>
  </si>
  <si>
    <t>NOTE: American cars are organized year by year and the model generations are not official, the cars were modified almost every year and is difficult to determine when was a modification and when a totally new model. The model generations shown in this list were re-edited according Wikipedia in November 2013. Wikipedia is ever-changing and may no longer correspond with this list.</t>
  </si>
  <si>
    <t>GAZ</t>
  </si>
  <si>
    <t>ZAZ</t>
  </si>
  <si>
    <t>ZIL</t>
  </si>
  <si>
    <t>Ukraine</t>
  </si>
  <si>
    <t>MY 2007-2010</t>
  </si>
  <si>
    <t>2011-2017</t>
  </si>
  <si>
    <t>MY 2012-2017</t>
  </si>
  <si>
    <t>(I01)</t>
  </si>
  <si>
    <t>(I12)</t>
  </si>
  <si>
    <t>Fleetwood Limousine</t>
  </si>
  <si>
    <t>Fleetwood 75</t>
  </si>
  <si>
    <t>MY 1985-1993</t>
  </si>
  <si>
    <t>MY 1953</t>
  </si>
  <si>
    <t>MY 1937-1938</t>
  </si>
  <si>
    <t>Series 65</t>
  </si>
  <si>
    <t>MY 1939</t>
  </si>
  <si>
    <t>MY 1941</t>
  </si>
  <si>
    <t>Austin-Healey</t>
  </si>
  <si>
    <t>Austin / Rover</t>
  </si>
  <si>
    <t>Lynx</t>
  </si>
  <si>
    <t>MY 1940-1941</t>
  </si>
  <si>
    <t>MY 1942-1947</t>
  </si>
  <si>
    <t>1992</t>
  </si>
  <si>
    <t>1993</t>
  </si>
  <si>
    <t>1994</t>
  </si>
  <si>
    <t>1995</t>
  </si>
  <si>
    <t>1996</t>
  </si>
  <si>
    <t>1997</t>
  </si>
  <si>
    <t>1998</t>
  </si>
  <si>
    <t>1999</t>
  </si>
  <si>
    <t>1986-1994</t>
  </si>
  <si>
    <t>MY 2002-2009</t>
  </si>
  <si>
    <t>Subcompact car</t>
  </si>
  <si>
    <t>MY 1957-1960</t>
  </si>
  <si>
    <t>Medium crossover</t>
  </si>
  <si>
    <t>Geo</t>
  </si>
  <si>
    <t>GMC</t>
  </si>
  <si>
    <t>Hillman</t>
  </si>
  <si>
    <t>Holden</t>
  </si>
  <si>
    <t>MY 1975-1981</t>
  </si>
  <si>
    <t>MY 2008-____</t>
  </si>
  <si>
    <t>Production and sales in North America started in 1999, sales in Europe started in 2000</t>
  </si>
  <si>
    <t>Retona</t>
  </si>
  <si>
    <t>Production years</t>
  </si>
  <si>
    <t>2015-____</t>
  </si>
  <si>
    <t>MY 2010-____</t>
  </si>
  <si>
    <t>MY 1959-1960</t>
  </si>
  <si>
    <t>MY 1961-1964</t>
  </si>
  <si>
    <t>Reliant</t>
  </si>
  <si>
    <t>1985-2002</t>
  </si>
  <si>
    <t>Audi</t>
  </si>
  <si>
    <t>2002-2009</t>
  </si>
  <si>
    <t>2009-____</t>
  </si>
  <si>
    <t>2007-2009</t>
  </si>
  <si>
    <t>2006-____</t>
  </si>
  <si>
    <t>Venturi</t>
  </si>
  <si>
    <t>MY 2000-2006</t>
  </si>
  <si>
    <t>MY 2012</t>
  </si>
  <si>
    <t>Medium SUV</t>
  </si>
  <si>
    <t>Large SUV</t>
  </si>
  <si>
    <t>Compact cars</t>
  </si>
  <si>
    <t>Small cars</t>
  </si>
  <si>
    <t>Mini cars</t>
  </si>
  <si>
    <t>Medium cars</t>
  </si>
  <si>
    <t>Luxury cars</t>
  </si>
  <si>
    <t>IFA (Trabant, Wartburg, Barkas)</t>
  </si>
  <si>
    <t>2003-2008</t>
  </si>
  <si>
    <t>Pickup truck</t>
  </si>
  <si>
    <t>(1st gen - DC)</t>
  </si>
  <si>
    <t>(2nd gen - JB)</t>
  </si>
  <si>
    <t>(3rd gen - UB)</t>
  </si>
  <si>
    <t>(2nd gen - SA)</t>
  </si>
  <si>
    <t>(1st gen - TA)</t>
  </si>
  <si>
    <t>(1st gen - TD)</t>
  </si>
  <si>
    <t>1948-1990</t>
  </si>
  <si>
    <t>Hummer</t>
  </si>
  <si>
    <t>Hyundai</t>
  </si>
  <si>
    <t>Infiniti</t>
  </si>
  <si>
    <t>ISO</t>
  </si>
  <si>
    <t>2005-2010</t>
  </si>
  <si>
    <t>2014-____</t>
  </si>
  <si>
    <t>2004-2010</t>
  </si>
  <si>
    <t>2013-____</t>
  </si>
  <si>
    <t>Subcompact crossover SUV</t>
  </si>
  <si>
    <t>DKW</t>
  </si>
  <si>
    <t>Auto-Union</t>
  </si>
  <si>
    <t>MG (included in BMC)</t>
  </si>
  <si>
    <t>MY 1946-1980</t>
  </si>
  <si>
    <t>Sold only in Europe 2005-2010</t>
  </si>
  <si>
    <t>Imported in Europe 2012-____</t>
  </si>
  <si>
    <t>Renault Espace IV</t>
  </si>
  <si>
    <t>1995-2010</t>
  </si>
  <si>
    <t>Fox</t>
  </si>
  <si>
    <t>Spain</t>
  </si>
  <si>
    <t>Shelby SuperCars</t>
  </si>
  <si>
    <t>France / United Kingdom</t>
  </si>
  <si>
    <t>Czech</t>
  </si>
  <si>
    <t>India</t>
  </si>
  <si>
    <t>Serbia</t>
  </si>
  <si>
    <t>Country</t>
  </si>
  <si>
    <t>Merged with Kia in 1999</t>
  </si>
  <si>
    <t>Defunct 2003</t>
  </si>
  <si>
    <t>Defunct</t>
  </si>
  <si>
    <t>Sold in North America as Kia Sedona</t>
  </si>
  <si>
    <t>Small car</t>
  </si>
  <si>
    <t>Gol</t>
  </si>
  <si>
    <t>(G1)</t>
  </si>
  <si>
    <t>(G2, G3, G4)</t>
  </si>
  <si>
    <t>(G5)</t>
  </si>
  <si>
    <t>Voyage</t>
  </si>
  <si>
    <t>Parati</t>
  </si>
  <si>
    <t>(G2)</t>
  </si>
  <si>
    <t>(3rd gen - SL)</t>
  </si>
  <si>
    <t>(E60, E61)</t>
  </si>
  <si>
    <t>Apollo</t>
  </si>
  <si>
    <t>Pointer</t>
  </si>
  <si>
    <t>Logus</t>
  </si>
  <si>
    <t>Saveiro</t>
  </si>
  <si>
    <t>1972</t>
  </si>
  <si>
    <t>1973</t>
  </si>
  <si>
    <t>1974</t>
  </si>
  <si>
    <t>1975</t>
  </si>
  <si>
    <t>1976</t>
  </si>
  <si>
    <t>1977</t>
  </si>
  <si>
    <t>1978</t>
  </si>
  <si>
    <t>1979</t>
  </si>
  <si>
    <t>1980</t>
  </si>
  <si>
    <t>1981</t>
  </si>
  <si>
    <t>1982</t>
  </si>
  <si>
    <t>1983</t>
  </si>
  <si>
    <t>1984</t>
  </si>
  <si>
    <t>1985</t>
  </si>
  <si>
    <t>1958-2014</t>
  </si>
  <si>
    <t>Automobile production stopped 24 May 2014</t>
  </si>
  <si>
    <t>1964?</t>
  </si>
  <si>
    <t>1997-2003</t>
  </si>
  <si>
    <t>1994-1998</t>
  </si>
  <si>
    <t>Sold in North America</t>
  </si>
  <si>
    <t>Model Years (US/Canada)</t>
  </si>
  <si>
    <t>Make</t>
  </si>
  <si>
    <t>Model</t>
  </si>
  <si>
    <t>Sold in Western Europe</t>
  </si>
  <si>
    <t>American classification</t>
  </si>
  <si>
    <t>(G02)</t>
  </si>
  <si>
    <t>(F39)</t>
  </si>
  <si>
    <t>X2</t>
  </si>
  <si>
    <t>(4th gen - SC)</t>
  </si>
  <si>
    <t>TBA</t>
  </si>
  <si>
    <t>MY 2008-2013</t>
  </si>
  <si>
    <t>MY 2015-____</t>
  </si>
  <si>
    <t>MY 2007-2014</t>
  </si>
  <si>
    <t>2000</t>
  </si>
  <si>
    <t>Models included (EURO)</t>
  </si>
  <si>
    <t>Models included (WORLD)</t>
  </si>
  <si>
    <t>MY 2002-2005</t>
  </si>
  <si>
    <t>General Motors division, discontinued 2004</t>
  </si>
  <si>
    <t>Sold in North America as Kia Amanti</t>
  </si>
  <si>
    <t>Barkas B1000</t>
  </si>
  <si>
    <t>Trabant 601</t>
  </si>
  <si>
    <t>Renault Twingo I</t>
  </si>
  <si>
    <t>Zastava</t>
  </si>
  <si>
    <t>Volvo</t>
  </si>
  <si>
    <t>LuAZ</t>
  </si>
  <si>
    <t>1998 ?</t>
  </si>
  <si>
    <t>Merkur</t>
  </si>
  <si>
    <t>Checker</t>
  </si>
  <si>
    <t>I started around 2000 to write in Notepad the lists of models (one TXT file for each brand) sorted by manufacturer and car classes, with years of production (no technical data), trying to make a complete list of cars produced in entire world and understand which model is the successor of which model.</t>
  </si>
  <si>
    <t>Toyota</t>
  </si>
  <si>
    <t>??</t>
  </si>
  <si>
    <t>Broke-up in 1972</t>
  </si>
  <si>
    <t>Bitter</t>
  </si>
  <si>
    <t>MY 2014, 2016</t>
  </si>
  <si>
    <t>MY 2004-2016</t>
  </si>
  <si>
    <t>(F22, F23, F87)</t>
  </si>
  <si>
    <t>(F20, F21)</t>
  </si>
  <si>
    <t>2004-2014</t>
  </si>
  <si>
    <t>(F16, F86)</t>
  </si>
  <si>
    <t>(F15, F85)</t>
  </si>
  <si>
    <t>If you saw somewhere a list with 1000 manufacturers, this does not mean that my Car Models List is severely incomplete. Yes, the world had over 1000 manufacturers before World War II. Today are less than 100 major brands (producing over 1000 cars per year), excluding chinese cars with no full data available. I constantly add minor and defunct brands in my database, the ultimate goal is to include all brands produced after World War II, brands who survived the war but died in 1950s-1990s. Feel free to request new brands to be added!</t>
  </si>
  <si>
    <t>In May 2013 I started improving it even further, now with 8 columns. Added "Sold in Europe" and "Sold in North America" columns. Reached 3400+ models from 123 brands in May 2013 edition, adding cars produced in India too. Also provided an Europe-only version with about 2000 cars.</t>
  </si>
  <si>
    <t>Allanté</t>
  </si>
  <si>
    <t>MY 1962-1965</t>
  </si>
  <si>
    <t>Compact crossover SUV</t>
  </si>
  <si>
    <t>Compact car</t>
  </si>
  <si>
    <t>Roadster car</t>
  </si>
  <si>
    <t>Personal luxury car</t>
  </si>
  <si>
    <t>Bubble car (4-wheeler)</t>
  </si>
  <si>
    <t>Small car (electric)</t>
  </si>
  <si>
    <t>Economic car</t>
  </si>
  <si>
    <t>Compact-medium car</t>
  </si>
  <si>
    <t>Large-luxury car</t>
  </si>
  <si>
    <t>European / World classification</t>
  </si>
  <si>
    <t>1952-1962</t>
  </si>
  <si>
    <t>2001-2008</t>
  </si>
  <si>
    <t>2003-2010</t>
  </si>
  <si>
    <t>Large crossover</t>
  </si>
  <si>
    <t>1989-1991</t>
  </si>
  <si>
    <t>1996-2002</t>
  </si>
  <si>
    <t>2002-2008</t>
  </si>
  <si>
    <t>1978-1981</t>
  </si>
  <si>
    <t>2005-2011</t>
  </si>
  <si>
    <t>Pagani</t>
  </si>
  <si>
    <t>Malaysia</t>
  </si>
  <si>
    <t>2002-2015</t>
  </si>
  <si>
    <t>Turkey</t>
  </si>
  <si>
    <t>Anadol</t>
  </si>
  <si>
    <t>Compact crossover</t>
  </si>
  <si>
    <t>MY 2001-2006</t>
  </si>
  <si>
    <t>MY 2007-2013</t>
  </si>
  <si>
    <t>MY 2010-2013</t>
  </si>
  <si>
    <t>Volkswagen do Brasil</t>
  </si>
  <si>
    <t>In 2003 the TXT files were combined in a single file Car Models List.DOC. Same year I also started Car Models Timeline.XLS, same data displayed in an easy-to-visualize timeline chart.</t>
  </si>
  <si>
    <t>Not complete for all cars because of North American market using Model Year system, in separate column. The numbers are counted from production years for Europe / World.</t>
  </si>
  <si>
    <t>Stinger</t>
  </si>
  <si>
    <t>MY 2010-2017</t>
  </si>
  <si>
    <t>MY 2011-2017</t>
  </si>
  <si>
    <t>1999-2002</t>
  </si>
  <si>
    <t>Oldsmobile</t>
  </si>
  <si>
    <t>Opel</t>
  </si>
  <si>
    <t>Perodua</t>
  </si>
  <si>
    <t>Peugeot</t>
  </si>
  <si>
    <t>Old models</t>
  </si>
  <si>
    <t>Plymouth</t>
  </si>
  <si>
    <t>Formed 1954 by merging of Hudson and Nash, bought by Chrysler in 1987, renamed to Eagle, discontinued in 1998</t>
  </si>
  <si>
    <t>1993-1996</t>
  </si>
  <si>
    <t>2014-2018</t>
  </si>
  <si>
    <t>Stonic</t>
  </si>
  <si>
    <t>MY 2019-____</t>
  </si>
  <si>
    <t>Minivan</t>
  </si>
  <si>
    <t>Merged and formed Auto-Union in 1932</t>
  </si>
  <si>
    <t>1977-present</t>
  </si>
  <si>
    <t>1995-present</t>
  </si>
  <si>
    <t>1998-present</t>
  </si>
  <si>
    <t>1971-2008</t>
  </si>
  <si>
    <t>Brazil</t>
  </si>
  <si>
    <t>i3</t>
  </si>
  <si>
    <t>i8</t>
  </si>
  <si>
    <t>Messerschmitt</t>
  </si>
  <si>
    <t>Bankrupt during 2000s</t>
  </si>
  <si>
    <t>Bought by Peugeot in 1978, passager cars discontinued in 1986, ommercial vehicles discontinued in 1992</t>
  </si>
  <si>
    <t>NSU</t>
  </si>
  <si>
    <t>Imported in Europe 2004-2009</t>
  </si>
  <si>
    <t>Western European users can further delete the rows marked with "Only Russia", "Eastern Europe", etc.</t>
  </si>
  <si>
    <t>European users are advised to filter column "Sold in Europe" and delete the rows marked with "NO".</t>
  </si>
  <si>
    <t>Eastern European users can further delete the rows marked with "Only UK" but are advised to not delete, because some used cars from UK are now on the roads of Eastern Europe.</t>
  </si>
  <si>
    <t>Bought by Renault in 1978, defunct 1995</t>
  </si>
  <si>
    <t>Bankrupt 2010, last car 1982</t>
  </si>
  <si>
    <t>Lexus</t>
  </si>
  <si>
    <t>Lincoln</t>
  </si>
  <si>
    <t>Lotus</t>
  </si>
  <si>
    <t>MY 1977-1989</t>
  </si>
  <si>
    <t>MY 1958-1987, 1988-1999</t>
  </si>
  <si>
    <t>MY 1970-____</t>
  </si>
  <si>
    <t>MY 1924-____</t>
  </si>
  <si>
    <t>MY 1929-1961</t>
  </si>
  <si>
    <t>CTS</t>
  </si>
  <si>
    <t>Series 61</t>
  </si>
  <si>
    <t>Series 62</t>
  </si>
  <si>
    <t>Calais</t>
  </si>
  <si>
    <t>Seville</t>
  </si>
  <si>
    <t>Sedan de Ville</t>
  </si>
  <si>
    <t>Coupe de Ville</t>
  </si>
  <si>
    <t>Series 60 (Sixty Special)</t>
  </si>
  <si>
    <t>(9th gen)</t>
  </si>
  <si>
    <t>Fleetwood</t>
  </si>
  <si>
    <t>Series 75</t>
  </si>
  <si>
    <t>(10th gen)</t>
  </si>
  <si>
    <t>Eldorado</t>
  </si>
  <si>
    <t>(11th gen)</t>
  </si>
  <si>
    <t>SRX</t>
  </si>
  <si>
    <t>Escalade</t>
  </si>
  <si>
    <t>(4rd gen)</t>
  </si>
  <si>
    <t>(G10, G11)</t>
  </si>
  <si>
    <t>MY 1999-2000</t>
  </si>
  <si>
    <t>Merged with Hudson and formed AMC</t>
  </si>
  <si>
    <t>Merged with Nash and formed AMC</t>
  </si>
  <si>
    <t>MY 1961-1965</t>
  </si>
  <si>
    <t>MY 1938-1940</t>
  </si>
  <si>
    <t>MY 1941-1949</t>
  </si>
  <si>
    <t>MY 1936-1937</t>
  </si>
  <si>
    <t>MY 1984-1993</t>
  </si>
  <si>
    <t>Founded 1909, first experimental car 1919, first production vehicle 1921, production stopped at World War II, revived 2002, discontinued 2012</t>
  </si>
  <si>
    <t>MY 1947-1987</t>
  </si>
  <si>
    <t>MY 1948-1964</t>
  </si>
  <si>
    <t>CAR MANUFACTURERS LIST</t>
  </si>
  <si>
    <t>MY 1999-2006</t>
  </si>
  <si>
    <t>Large MPV</t>
  </si>
  <si>
    <t>Mid-size SUV</t>
  </si>
  <si>
    <t>Full-size SUV</t>
  </si>
  <si>
    <t>MY 2008-2014</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</si>
</sst>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0.0%"/>
    <numFmt numFmtId="175" formatCode="0.000%"/>
    <numFmt numFmtId="176" formatCode="0.0000%"/>
    <numFmt numFmtId="177" formatCode="0.00000%"/>
    <numFmt numFmtId="178" formatCode="0.000000%"/>
    <numFmt numFmtId="179" formatCode="0.0000000%"/>
    <numFmt numFmtId="180" formatCode="0.0000000"/>
    <numFmt numFmtId="181" formatCode="0.000000"/>
    <numFmt numFmtId="182" formatCode="0.00000"/>
    <numFmt numFmtId="183" formatCode="0.0000"/>
    <numFmt numFmtId="184" formatCode="0.000"/>
    <numFmt numFmtId="185" formatCode="0.0"/>
    <numFmt numFmtId="186" formatCode="#\ &quot;models&quot;"/>
    <numFmt numFmtId="187" formatCode="#\ &quot;brands&quot;"/>
  </numFmts>
  <fonts count="31">
    <font>
      <b/>
      <sz val="10"/>
      <name val="Arial"/>
      <family val="2"/>
    </font>
    <font>
      <sz val="10"/>
      <name val="Arial"/>
      <family val="0"/>
    </font>
    <font>
      <b/>
      <sz val="10"/>
      <color indexed="9"/>
      <name val="Arial"/>
      <family val="2"/>
    </font>
    <font>
      <b/>
      <sz val="15"/>
      <color indexed="9"/>
      <name val="Arial"/>
      <family val="2"/>
    </font>
    <font>
      <b/>
      <sz val="20"/>
      <name val="Arial"/>
      <family val="2"/>
    </font>
    <font>
      <b/>
      <sz val="15"/>
      <name val="Arial"/>
      <family val="2"/>
    </font>
    <font>
      <b/>
      <sz val="30"/>
      <name val="Arial"/>
      <family val="2"/>
    </font>
    <font>
      <b/>
      <sz val="10"/>
      <color indexed="10"/>
      <name val="Arial"/>
      <family val="2"/>
    </font>
    <font>
      <b/>
      <u val="single"/>
      <sz val="10"/>
      <color indexed="36"/>
      <name val="Arial"/>
      <family val="2"/>
    </font>
    <font>
      <b/>
      <sz val="14"/>
      <color indexed="9"/>
      <name val="Arial"/>
      <family val="2"/>
    </font>
    <font>
      <b/>
      <sz val="14"/>
      <name val="Arial"/>
      <family val="2"/>
    </font>
    <font>
      <sz val="8"/>
      <name val="Tahoma"/>
      <family val="2"/>
    </font>
    <font>
      <b/>
      <u val="single"/>
      <sz val="14"/>
      <color indexed="49"/>
      <name val="Arial"/>
      <family val="2"/>
    </font>
    <font>
      <b/>
      <u val="single"/>
      <sz val="15"/>
      <color indexed="49"/>
      <name val="Arial"/>
      <family val="2"/>
    </font>
    <font>
      <sz val="11"/>
      <color indexed="62"/>
      <name val="Calibri"/>
      <family val="2"/>
    </font>
    <font>
      <sz val="11"/>
      <color indexed="9"/>
      <name val="Calibri"/>
      <family val="2"/>
    </font>
    <font>
      <sz val="11"/>
      <color indexed="18"/>
      <name val="Calibri"/>
      <family val="2"/>
    </font>
    <font>
      <b/>
      <sz val="11"/>
      <color indexed="10"/>
      <name val="Calibri"/>
      <family val="2"/>
    </font>
    <font>
      <b/>
      <sz val="11"/>
      <color indexed="9"/>
      <name val="Calibri"/>
      <family val="2"/>
    </font>
    <font>
      <i/>
      <sz val="11"/>
      <color indexed="46"/>
      <name val="Calibri"/>
      <family val="2"/>
    </font>
    <font>
      <sz val="11"/>
      <color indexed="59"/>
      <name val="Calibri"/>
      <family val="2"/>
    </font>
    <font>
      <b/>
      <sz val="15"/>
      <color indexed="30"/>
      <name val="Calibri"/>
      <family val="2"/>
    </font>
    <font>
      <b/>
      <sz val="13"/>
      <color indexed="30"/>
      <name val="Calibri"/>
      <family val="2"/>
    </font>
    <font>
      <b/>
      <sz val="11"/>
      <color indexed="30"/>
      <name val="Calibri"/>
      <family val="2"/>
    </font>
    <font>
      <sz val="11"/>
      <color indexed="61"/>
      <name val="Calibri"/>
      <family val="2"/>
    </font>
    <font>
      <sz val="11"/>
      <color indexed="10"/>
      <name val="Calibri"/>
      <family val="2"/>
    </font>
    <font>
      <sz val="11"/>
      <color indexed="60"/>
      <name val="Calibri"/>
      <family val="2"/>
    </font>
    <font>
      <b/>
      <sz val="11"/>
      <color indexed="20"/>
      <name val="Calibri"/>
      <family val="2"/>
    </font>
    <font>
      <b/>
      <sz val="18"/>
      <color indexed="30"/>
      <name val="Cambria"/>
      <family val="2"/>
    </font>
    <font>
      <b/>
      <sz val="11"/>
      <color indexed="62"/>
      <name val="Calibri"/>
      <family val="2"/>
    </font>
    <font>
      <b/>
      <sz val="14"/>
      <color indexed="49"/>
      <name val="Arial"/>
      <family val="2"/>
    </font>
  </fonts>
  <fills count="2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14"/>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46"/>
        <bgColor indexed="64"/>
      </patternFill>
    </fill>
    <fill>
      <patternFill patternType="solid">
        <fgColor indexed="10"/>
        <bgColor indexed="64"/>
      </patternFill>
    </fill>
    <fill>
      <patternFill patternType="solid">
        <fgColor indexed="34"/>
        <bgColor indexed="64"/>
      </patternFill>
    </fill>
    <fill>
      <patternFill patternType="solid">
        <fgColor indexed="35"/>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1"/>
        <bgColor indexed="64"/>
      </patternFill>
    </fill>
    <fill>
      <patternFill patternType="solid">
        <fgColor indexed="59"/>
        <bgColor indexed="64"/>
      </patternFill>
    </fill>
    <fill>
      <patternFill patternType="solid">
        <fgColor indexed="13"/>
        <bgColor indexed="64"/>
      </patternFill>
    </fill>
    <fill>
      <patternFill patternType="solid">
        <fgColor indexed="56"/>
        <bgColor indexed="64"/>
      </patternFill>
    </fill>
    <fill>
      <patternFill patternType="solid">
        <fgColor indexed="8"/>
        <bgColor indexed="64"/>
      </patternFill>
    </fill>
    <fill>
      <patternFill patternType="solid">
        <fgColor indexed="58"/>
        <bgColor indexed="64"/>
      </patternFill>
    </fill>
    <fill>
      <patternFill patternType="solid">
        <fgColor indexed="18"/>
        <bgColor indexed="64"/>
      </patternFill>
    </fill>
  </fills>
  <borders count="83">
    <border>
      <left/>
      <right/>
      <top/>
      <bottom/>
      <diagonal/>
    </border>
    <border>
      <left style="thin">
        <color indexed="46"/>
      </left>
      <right style="thin">
        <color indexed="46"/>
      </right>
      <top style="thin">
        <color indexed="46"/>
      </top>
      <bottom style="thin">
        <color indexed="46"/>
      </bottom>
    </border>
    <border>
      <left style="double">
        <color indexed="20"/>
      </left>
      <right style="double">
        <color indexed="20"/>
      </right>
      <top style="double">
        <color indexed="20"/>
      </top>
      <bottom style="double">
        <color indexed="20"/>
      </bottom>
    </border>
    <border>
      <left>
        <color indexed="63"/>
      </left>
      <right>
        <color indexed="63"/>
      </right>
      <top>
        <color indexed="63"/>
      </top>
      <bottom style="thick">
        <color indexed="46"/>
      </bottom>
    </border>
    <border>
      <left>
        <color indexed="63"/>
      </left>
      <right>
        <color indexed="63"/>
      </right>
      <top>
        <color indexed="63"/>
      </top>
      <bottom style="thick">
        <color indexed="55"/>
      </bottom>
    </border>
    <border>
      <left>
        <color indexed="63"/>
      </left>
      <right>
        <color indexed="63"/>
      </right>
      <top>
        <color indexed="63"/>
      </top>
      <bottom style="medium">
        <color indexed="55"/>
      </bottom>
    </border>
    <border>
      <left>
        <color indexed="63"/>
      </left>
      <right>
        <color indexed="63"/>
      </right>
      <top>
        <color indexed="63"/>
      </top>
      <bottom style="double">
        <color indexed="10"/>
      </bottom>
    </border>
    <border>
      <left style="thin">
        <color indexed="55"/>
      </left>
      <right style="thin">
        <color indexed="55"/>
      </right>
      <top style="thin">
        <color indexed="55"/>
      </top>
      <bottom style="thin">
        <color indexed="55"/>
      </bottom>
    </border>
    <border>
      <left style="thin">
        <color indexed="20"/>
      </left>
      <right style="thin">
        <color indexed="20"/>
      </right>
      <top style="thin">
        <color indexed="20"/>
      </top>
      <bottom style="thin">
        <color indexed="20"/>
      </bottom>
    </border>
    <border>
      <left>
        <color indexed="63"/>
      </left>
      <right>
        <color indexed="63"/>
      </right>
      <top style="thin">
        <color indexed="46"/>
      </top>
      <bottom style="double">
        <color indexed="46"/>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color indexed="63"/>
      </bottom>
    </border>
    <border>
      <left style="medium"/>
      <right style="thin"/>
      <top style="medium"/>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style="thin"/>
      <right>
        <color indexed="63"/>
      </right>
      <top style="thin"/>
      <bottom>
        <color indexed="63"/>
      </bottom>
    </border>
    <border>
      <left style="thin"/>
      <right>
        <color indexed="63"/>
      </right>
      <top style="medium"/>
      <bottom>
        <color indexed="63"/>
      </bottom>
    </border>
    <border>
      <left style="medium"/>
      <right style="medium"/>
      <top style="thin"/>
      <bottom>
        <color indexed="63"/>
      </bottom>
    </border>
    <border>
      <left style="thin"/>
      <right style="medium"/>
      <top style="medium"/>
      <bottom style="medium"/>
    </border>
    <border>
      <left style="medium"/>
      <right>
        <color indexed="63"/>
      </right>
      <top style="thin"/>
      <bottom>
        <color indexed="63"/>
      </bottom>
    </border>
    <border>
      <left style="thin"/>
      <right style="thin"/>
      <top style="thin"/>
      <bottom>
        <color indexed="63"/>
      </bottom>
    </border>
    <border>
      <left style="medium"/>
      <right>
        <color indexed="63"/>
      </right>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style="medium"/>
      <bottom style="medium"/>
    </border>
    <border>
      <left style="thin"/>
      <right style="thin"/>
      <top style="medium"/>
      <bottom style="medium"/>
    </border>
    <border>
      <left style="thick"/>
      <right>
        <color indexed="63"/>
      </right>
      <top>
        <color indexed="63"/>
      </top>
      <bottom>
        <color indexed="63"/>
      </bottom>
    </border>
    <border>
      <left style="thick"/>
      <right>
        <color indexed="63"/>
      </right>
      <top style="medium"/>
      <bottom>
        <color indexed="63"/>
      </bottom>
    </border>
    <border>
      <left style="thick"/>
      <right>
        <color indexed="63"/>
      </right>
      <top style="thin"/>
      <bottom style="thin"/>
    </border>
    <border>
      <left style="thick"/>
      <right>
        <color indexed="63"/>
      </right>
      <top style="thin"/>
      <bottom>
        <color indexed="63"/>
      </bottom>
    </border>
    <border>
      <left style="thick"/>
      <right>
        <color indexed="63"/>
      </right>
      <top style="medium"/>
      <bottom style="medium"/>
    </border>
    <border>
      <left>
        <color indexed="63"/>
      </left>
      <right>
        <color indexed="63"/>
      </right>
      <top style="thick"/>
      <bottom>
        <color indexed="63"/>
      </bottom>
    </border>
    <border>
      <left style="medium"/>
      <right style="thick"/>
      <top style="thin"/>
      <bottom style="thin"/>
    </border>
    <border>
      <left style="thick"/>
      <right>
        <color indexed="63"/>
      </right>
      <top style="thick"/>
      <bottom style="thin"/>
    </border>
    <border>
      <left style="medium"/>
      <right style="medium"/>
      <top style="thick"/>
      <bottom style="thin"/>
    </border>
    <border>
      <left style="medium"/>
      <right style="thin"/>
      <top style="thick"/>
      <bottom style="thin"/>
    </border>
    <border>
      <left style="thin"/>
      <right style="thin"/>
      <top style="thick"/>
      <bottom style="thin"/>
    </border>
    <border>
      <left style="thin"/>
      <right style="medium"/>
      <top style="thick"/>
      <bottom style="thin"/>
    </border>
    <border>
      <left style="thin"/>
      <right>
        <color indexed="63"/>
      </right>
      <top style="thick"/>
      <bottom style="thin"/>
    </border>
    <border>
      <left>
        <color indexed="63"/>
      </left>
      <right style="thin"/>
      <top style="thick"/>
      <bottom style="thin"/>
    </border>
    <border>
      <left>
        <color indexed="63"/>
      </left>
      <right style="thick"/>
      <top style="thick"/>
      <bottom style="thin"/>
    </border>
    <border>
      <left>
        <color indexed="63"/>
      </left>
      <right style="thick"/>
      <top style="thin"/>
      <bottom style="thin"/>
    </border>
    <border>
      <left style="thick"/>
      <right>
        <color indexed="63"/>
      </right>
      <top style="thin"/>
      <bottom style="thick"/>
    </border>
    <border>
      <left style="medium"/>
      <right style="medium"/>
      <top style="thin"/>
      <bottom style="thick"/>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style="thin"/>
      <bottom style="thick"/>
    </border>
    <border>
      <left>
        <color indexed="63"/>
      </left>
      <right style="thin"/>
      <top style="thin"/>
      <bottom style="thick"/>
    </border>
    <border>
      <left>
        <color indexed="63"/>
      </left>
      <right style="thick"/>
      <top style="thin"/>
      <bottom style="thick"/>
    </border>
    <border>
      <left style="medium"/>
      <right style="thick"/>
      <top style="thin"/>
      <bottom>
        <color indexed="63"/>
      </bottom>
    </border>
    <border>
      <left style="medium"/>
      <right style="thick"/>
      <top style="medium"/>
      <bottom>
        <color indexed="63"/>
      </bottom>
    </border>
    <border>
      <left style="medium"/>
      <right style="thick"/>
      <top style="medium"/>
      <bottom style="medium"/>
    </border>
    <border>
      <left style="thick"/>
      <right>
        <color indexed="63"/>
      </right>
      <top style="thick"/>
      <bottom>
        <color indexed="63"/>
      </bottom>
    </border>
    <border>
      <left style="medium"/>
      <right style="thin"/>
      <top style="thick"/>
      <bottom>
        <color indexed="63"/>
      </bottom>
    </border>
    <border>
      <left style="thin"/>
      <right>
        <color indexed="63"/>
      </right>
      <top style="thick"/>
      <bottom>
        <color indexed="63"/>
      </bottom>
    </border>
    <border>
      <left style="medium"/>
      <right>
        <color indexed="63"/>
      </right>
      <top style="thick"/>
      <bottom>
        <color indexed="63"/>
      </bottom>
    </border>
    <border>
      <left style="thin"/>
      <right style="thin"/>
      <top style="thick"/>
      <bottom>
        <color indexed="63"/>
      </bottom>
    </border>
    <border>
      <left style="medium"/>
      <right style="thick"/>
      <top style="thick"/>
      <bottom>
        <color indexed="63"/>
      </bottom>
    </border>
    <border>
      <left>
        <color indexed="63"/>
      </left>
      <right>
        <color indexed="63"/>
      </right>
      <top>
        <color indexed="63"/>
      </top>
      <bottom style="thick"/>
    </border>
    <border>
      <left style="thin"/>
      <right style="medium"/>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thick"/>
      <top style="thin"/>
      <bottom>
        <color indexed="63"/>
      </bottom>
    </border>
    <border>
      <left>
        <color indexed="63"/>
      </left>
      <right style="thin"/>
      <top style="thin"/>
      <bottom>
        <color indexed="63"/>
      </bottom>
    </border>
    <border>
      <left style="thick"/>
      <right style="thin"/>
      <top style="thick"/>
      <bottom style="thin"/>
    </border>
    <border>
      <left style="medium"/>
      <right style="thick"/>
      <top style="thick"/>
      <bottom style="thin"/>
    </border>
    <border>
      <left style="thick"/>
      <right style="thin"/>
      <top style="thin"/>
      <bottom style="thick"/>
    </border>
    <border>
      <left style="medium"/>
      <right style="thick"/>
      <top style="thin"/>
      <bottom style="thick"/>
    </border>
    <border>
      <left style="thick"/>
      <right style="medium"/>
      <top style="thick"/>
      <bottom style="thin"/>
    </border>
    <border>
      <left style="thick"/>
      <right style="medium"/>
      <top style="thin"/>
      <bottom style="thin"/>
    </border>
  </borders>
  <cellStyleXfs count="59">
    <xf numFmtId="0" fontId="0" fillId="2"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2"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18"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10" borderId="0" applyNumberFormat="0" applyBorder="0" applyAlignment="0" applyProtection="0"/>
    <xf numFmtId="0" fontId="0" fillId="5" borderId="7" applyNumberFormat="0" applyFont="0" applyAlignment="0" applyProtection="0"/>
    <xf numFmtId="0" fontId="27" fillId="16"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223">
    <xf numFmtId="0" fontId="0" fillId="2" borderId="0" xfId="0" applyAlignment="1">
      <alignment horizontal="center" vertical="center"/>
    </xf>
    <xf numFmtId="0" fontId="0" fillId="2" borderId="0" xfId="0" applyNumberFormat="1" applyFont="1" applyAlignment="1">
      <alignment horizontal="center" vertical="center"/>
    </xf>
    <xf numFmtId="0" fontId="0" fillId="2" borderId="0" xfId="0" applyNumberFormat="1" applyFont="1" applyAlignment="1">
      <alignment horizontal="centerContinuous" vertical="center" wrapText="1"/>
    </xf>
    <xf numFmtId="0" fontId="0" fillId="19" borderId="10" xfId="0" applyNumberFormat="1" applyFont="1" applyFill="1" applyBorder="1" applyAlignment="1">
      <alignment horizontal="center" vertical="center"/>
    </xf>
    <xf numFmtId="0" fontId="0" fillId="19" borderId="11" xfId="0" applyNumberFormat="1" applyFont="1" applyFill="1" applyBorder="1" applyAlignment="1">
      <alignment horizontal="center" vertical="center"/>
    </xf>
    <xf numFmtId="0" fontId="0" fillId="19" borderId="12" xfId="0" applyNumberFormat="1" applyFont="1" applyFill="1" applyBorder="1" applyAlignment="1">
      <alignment horizontal="center" vertical="center"/>
    </xf>
    <xf numFmtId="0" fontId="0" fillId="8" borderId="13" xfId="0" applyNumberFormat="1" applyFont="1" applyFill="1" applyBorder="1" applyAlignment="1">
      <alignment horizontal="left" vertical="center"/>
    </xf>
    <xf numFmtId="0" fontId="0" fillId="8" borderId="14" xfId="0" applyNumberFormat="1" applyFont="1" applyFill="1" applyBorder="1" applyAlignment="1">
      <alignment horizontal="left" vertical="center"/>
    </xf>
    <xf numFmtId="0" fontId="3" fillId="20" borderId="15" xfId="0" applyNumberFormat="1" applyFont="1" applyFill="1" applyBorder="1" applyAlignment="1">
      <alignment horizontal="center" vertical="center"/>
    </xf>
    <xf numFmtId="0" fontId="0" fillId="18" borderId="13" xfId="0" applyNumberFormat="1" applyFont="1" applyFill="1" applyBorder="1" applyAlignment="1">
      <alignment horizontal="center" vertical="center"/>
    </xf>
    <xf numFmtId="0" fontId="0" fillId="18" borderId="14" xfId="0" applyNumberFormat="1" applyFont="1" applyFill="1" applyBorder="1" applyAlignment="1">
      <alignment horizontal="center" vertical="center"/>
    </xf>
    <xf numFmtId="0" fontId="0" fillId="18" borderId="16" xfId="0" applyNumberFormat="1" applyFont="1" applyFill="1" applyBorder="1" applyAlignment="1">
      <alignment horizontal="left" vertical="center"/>
    </xf>
    <xf numFmtId="0" fontId="0" fillId="18" borderId="17" xfId="0" applyNumberFormat="1" applyFont="1" applyFill="1" applyBorder="1" applyAlignment="1">
      <alignment horizontal="center" vertical="center"/>
    </xf>
    <xf numFmtId="0" fontId="0" fillId="18" borderId="10" xfId="0" applyNumberFormat="1" applyFont="1" applyFill="1" applyBorder="1" applyAlignment="1">
      <alignment horizontal="left" vertical="center"/>
    </xf>
    <xf numFmtId="0" fontId="0" fillId="18" borderId="12" xfId="0" applyNumberFormat="1" applyFont="1" applyFill="1" applyBorder="1" applyAlignment="1">
      <alignment horizontal="center" vertical="center"/>
    </xf>
    <xf numFmtId="0" fontId="0" fillId="18" borderId="18" xfId="0" applyNumberFormat="1" applyFont="1" applyFill="1" applyBorder="1" applyAlignment="1">
      <alignment horizontal="left" vertical="center"/>
    </xf>
    <xf numFmtId="0" fontId="0" fillId="18" borderId="19" xfId="0" applyNumberFormat="1" applyFont="1" applyFill="1" applyBorder="1" applyAlignment="1">
      <alignment horizontal="center" vertical="center"/>
    </xf>
    <xf numFmtId="0" fontId="0" fillId="8" borderId="20" xfId="0" applyNumberFormat="1" applyFont="1" applyFill="1" applyBorder="1" applyAlignment="1">
      <alignment horizontal="left" vertical="center"/>
    </xf>
    <xf numFmtId="0" fontId="0" fillId="19" borderId="21" xfId="0" applyNumberFormat="1" applyFont="1" applyFill="1" applyBorder="1" applyAlignment="1">
      <alignment horizontal="left" vertical="center"/>
    </xf>
    <xf numFmtId="0" fontId="0" fillId="19" borderId="22" xfId="0" applyNumberFormat="1" applyFont="1" applyFill="1" applyBorder="1" applyAlignment="1">
      <alignment horizontal="left" vertical="center"/>
    </xf>
    <xf numFmtId="0" fontId="0" fillId="19" borderId="23" xfId="0" applyNumberFormat="1" applyFont="1" applyFill="1" applyBorder="1" applyAlignment="1">
      <alignment horizontal="left" vertical="center"/>
    </xf>
    <xf numFmtId="0" fontId="0" fillId="19" borderId="10" xfId="0" applyNumberFormat="1" applyFont="1" applyFill="1" applyBorder="1" applyAlignment="1">
      <alignment horizontal="left" vertical="center"/>
    </xf>
    <xf numFmtId="0" fontId="0" fillId="19" borderId="24" xfId="0" applyNumberFormat="1" applyFont="1" applyFill="1" applyBorder="1" applyAlignment="1">
      <alignment horizontal="center" vertical="center"/>
    </xf>
    <xf numFmtId="0" fontId="0" fillId="21" borderId="12" xfId="0" applyNumberFormat="1" applyFont="1" applyFill="1" applyBorder="1" applyAlignment="1">
      <alignment horizontal="center" vertical="center"/>
    </xf>
    <xf numFmtId="0" fontId="0" fillId="19" borderId="20" xfId="0" applyNumberFormat="1" applyFont="1" applyFill="1" applyBorder="1" applyAlignment="1">
      <alignment horizontal="center" vertical="center"/>
    </xf>
    <xf numFmtId="0" fontId="0" fillId="19" borderId="13" xfId="0" applyNumberFormat="1" applyFont="1" applyFill="1" applyBorder="1" applyAlignment="1">
      <alignment horizontal="center" vertical="center"/>
    </xf>
    <xf numFmtId="0" fontId="0" fillId="19" borderId="14" xfId="0" applyNumberFormat="1" applyFont="1" applyFill="1" applyBorder="1" applyAlignment="1">
      <alignment horizontal="center" vertical="center"/>
    </xf>
    <xf numFmtId="0" fontId="0" fillId="18" borderId="10" xfId="0" applyNumberFormat="1" applyFont="1" applyFill="1" applyBorder="1" applyAlignment="1">
      <alignment vertical="center"/>
    </xf>
    <xf numFmtId="0" fontId="0" fillId="8" borderId="13" xfId="0" applyNumberFormat="1" applyFont="1" applyFill="1" applyBorder="1" applyAlignment="1">
      <alignment vertical="center"/>
    </xf>
    <xf numFmtId="0" fontId="4" fillId="2" borderId="0" xfId="0" applyNumberFormat="1" applyFont="1" applyAlignment="1">
      <alignment horizontal="centerContinuous" vertical="center"/>
    </xf>
    <xf numFmtId="0" fontId="0" fillId="21" borderId="10" xfId="0" applyNumberFormat="1" applyFont="1" applyFill="1" applyBorder="1" applyAlignment="1">
      <alignment horizontal="center" vertical="center"/>
    </xf>
    <xf numFmtId="0" fontId="0" fillId="21" borderId="11" xfId="0" applyNumberFormat="1" applyFont="1" applyFill="1" applyBorder="1" applyAlignment="1">
      <alignment horizontal="center" vertical="center"/>
    </xf>
    <xf numFmtId="0" fontId="0" fillId="18" borderId="10" xfId="0" applyNumberFormat="1" applyFont="1" applyFill="1" applyBorder="1" applyAlignment="1">
      <alignment horizontal="center" vertical="center"/>
    </xf>
    <xf numFmtId="0" fontId="0" fillId="21" borderId="25" xfId="0" applyNumberFormat="1" applyFont="1" applyFill="1" applyBorder="1" applyAlignment="1">
      <alignment horizontal="center" vertical="center"/>
    </xf>
    <xf numFmtId="0" fontId="0" fillId="2" borderId="0" xfId="0" applyAlignment="1">
      <alignment horizontal="center" vertical="center"/>
    </xf>
    <xf numFmtId="0" fontId="0" fillId="2" borderId="0" xfId="0" applyAlignment="1">
      <alignment horizontal="centerContinuous" vertical="center" wrapText="1"/>
    </xf>
    <xf numFmtId="0" fontId="0" fillId="8" borderId="13" xfId="0" applyNumberFormat="1" applyFont="1" applyFill="1" applyBorder="1" applyAlignment="1" quotePrefix="1">
      <alignment horizontal="center" vertical="center"/>
    </xf>
    <xf numFmtId="0" fontId="0" fillId="8" borderId="14" xfId="0" applyNumberFormat="1" applyFont="1" applyFill="1" applyBorder="1" applyAlignment="1" quotePrefix="1">
      <alignment horizontal="center" vertical="center"/>
    </xf>
    <xf numFmtId="0" fontId="3" fillId="22" borderId="15" xfId="0" applyNumberFormat="1" applyFont="1" applyFill="1" applyBorder="1" applyAlignment="1">
      <alignment horizontal="center" vertical="center"/>
    </xf>
    <xf numFmtId="0" fontId="5" fillId="23" borderId="15" xfId="0" applyNumberFormat="1" applyFont="1" applyFill="1" applyBorder="1" applyAlignment="1">
      <alignment horizontal="center" vertical="center"/>
    </xf>
    <xf numFmtId="0" fontId="5" fillId="10" borderId="15" xfId="0" applyNumberFormat="1" applyFont="1" applyFill="1" applyBorder="1" applyAlignment="1">
      <alignment horizontal="center" vertical="center"/>
    </xf>
    <xf numFmtId="0" fontId="0" fillId="21" borderId="23" xfId="0" applyNumberFormat="1" applyFont="1" applyFill="1" applyBorder="1" applyAlignment="1">
      <alignment horizontal="center" vertical="center"/>
    </xf>
    <xf numFmtId="0" fontId="0" fillId="19" borderId="26" xfId="0" applyNumberFormat="1" applyFont="1" applyFill="1" applyBorder="1" applyAlignment="1">
      <alignment horizontal="center" vertical="center"/>
    </xf>
    <xf numFmtId="0" fontId="0" fillId="19" borderId="27" xfId="0" applyNumberFormat="1" applyFont="1" applyFill="1" applyBorder="1" applyAlignment="1">
      <alignment horizontal="center" vertical="center"/>
    </xf>
    <xf numFmtId="0" fontId="0" fillId="19" borderId="28" xfId="0" applyNumberFormat="1" applyFont="1" applyFill="1" applyBorder="1" applyAlignment="1">
      <alignment horizontal="center" vertical="center"/>
    </xf>
    <xf numFmtId="0" fontId="7" fillId="19" borderId="24" xfId="0" applyNumberFormat="1" applyFont="1" applyFill="1" applyBorder="1" applyAlignment="1">
      <alignment horizontal="center" vertical="center"/>
    </xf>
    <xf numFmtId="0" fontId="4" fillId="2" borderId="0" xfId="0" applyNumberFormat="1" applyFont="1" applyAlignment="1">
      <alignment horizontal="centerContinuous" vertical="center" wrapText="1"/>
    </xf>
    <xf numFmtId="0" fontId="0" fillId="18" borderId="11" xfId="0" applyNumberFormat="1" applyFont="1" applyFill="1" applyBorder="1" applyAlignment="1">
      <alignment horizontal="center" vertical="center"/>
    </xf>
    <xf numFmtId="0" fontId="0" fillId="8" borderId="10" xfId="0" applyNumberFormat="1" applyFont="1" applyFill="1" applyBorder="1" applyAlignment="1">
      <alignment horizontal="left" vertical="center"/>
    </xf>
    <xf numFmtId="0" fontId="0" fillId="8" borderId="23" xfId="0" applyNumberFormat="1" applyFont="1" applyFill="1" applyBorder="1" applyAlignment="1">
      <alignment horizontal="left" vertical="center"/>
    </xf>
    <xf numFmtId="0" fontId="0" fillId="8" borderId="22" xfId="0" applyNumberFormat="1" applyFont="1" applyFill="1" applyBorder="1" applyAlignment="1">
      <alignment horizontal="left" vertical="center"/>
    </xf>
    <xf numFmtId="0" fontId="0" fillId="8" borderId="21" xfId="0" applyNumberFormat="1" applyFont="1" applyFill="1" applyBorder="1" applyAlignment="1">
      <alignment horizontal="left" vertical="center"/>
    </xf>
    <xf numFmtId="0" fontId="0" fillId="8" borderId="29" xfId="0" applyNumberFormat="1" applyFont="1" applyFill="1" applyBorder="1" applyAlignment="1" quotePrefix="1">
      <alignment horizontal="center" vertical="center"/>
    </xf>
    <xf numFmtId="0" fontId="0" fillId="23" borderId="22" xfId="0" applyNumberFormat="1" applyFont="1" applyFill="1" applyBorder="1" applyAlignment="1">
      <alignment horizontal="center" vertical="center"/>
    </xf>
    <xf numFmtId="0" fontId="0" fillId="23" borderId="30" xfId="0" applyNumberFormat="1" applyFont="1" applyFill="1" applyBorder="1" applyAlignment="1">
      <alignment horizontal="center" vertical="center"/>
    </xf>
    <xf numFmtId="0" fontId="0" fillId="9" borderId="15" xfId="0" applyNumberFormat="1" applyFont="1" applyFill="1" applyBorder="1" applyAlignment="1">
      <alignment horizontal="center" vertical="center" wrapText="1"/>
    </xf>
    <xf numFmtId="0" fontId="0" fillId="10" borderId="15" xfId="0" applyNumberFormat="1" applyFont="1" applyFill="1" applyBorder="1" applyAlignment="1">
      <alignment horizontal="center" vertical="center"/>
    </xf>
    <xf numFmtId="0" fontId="2" fillId="24" borderId="10" xfId="0" applyNumberFormat="1" applyFont="1" applyFill="1" applyBorder="1" applyAlignment="1">
      <alignment horizontal="center" vertical="center" textRotation="90"/>
    </xf>
    <xf numFmtId="0" fontId="2" fillId="24" borderId="25" xfId="0" applyNumberFormat="1" applyFont="1" applyFill="1" applyBorder="1" applyAlignment="1">
      <alignment horizontal="center" vertical="center" textRotation="90"/>
    </xf>
    <xf numFmtId="0" fontId="2" fillId="24" borderId="11" xfId="0" applyNumberFormat="1" applyFont="1" applyFill="1" applyBorder="1" applyAlignment="1">
      <alignment horizontal="center" vertical="center" textRotation="90"/>
    </xf>
    <xf numFmtId="0" fontId="2" fillId="24" borderId="12" xfId="0" applyNumberFormat="1" applyFont="1" applyFill="1" applyBorder="1" applyAlignment="1">
      <alignment horizontal="center" vertical="center" textRotation="90"/>
    </xf>
    <xf numFmtId="0" fontId="0" fillId="21" borderId="31" xfId="0" applyNumberFormat="1" applyFont="1" applyFill="1" applyBorder="1" applyAlignment="1">
      <alignment horizontal="center" vertical="center"/>
    </xf>
    <xf numFmtId="0" fontId="0" fillId="8" borderId="27" xfId="0" applyNumberFormat="1" applyFont="1" applyFill="1" applyBorder="1" applyAlignment="1">
      <alignment horizontal="left" vertical="center"/>
    </xf>
    <xf numFmtId="0" fontId="0" fillId="18" borderId="23" xfId="0" applyNumberFormat="1" applyFont="1" applyFill="1" applyBorder="1" applyAlignment="1">
      <alignment horizontal="left" vertical="center"/>
    </xf>
    <xf numFmtId="0" fontId="0" fillId="18" borderId="27" xfId="0" applyNumberFormat="1" applyFont="1" applyFill="1" applyBorder="1" applyAlignment="1">
      <alignment horizontal="center" vertical="center"/>
    </xf>
    <xf numFmtId="0" fontId="0" fillId="21" borderId="32" xfId="0" applyNumberFormat="1" applyFont="1" applyFill="1" applyBorder="1" applyAlignment="1">
      <alignment horizontal="center" vertical="center"/>
    </xf>
    <xf numFmtId="0" fontId="0" fillId="21" borderId="27" xfId="0" applyNumberFormat="1" applyFont="1" applyFill="1" applyBorder="1" applyAlignment="1">
      <alignment horizontal="center" vertical="center"/>
    </xf>
    <xf numFmtId="0" fontId="0" fillId="8" borderId="24" xfId="0" applyNumberFormat="1" applyFont="1" applyFill="1" applyBorder="1" applyAlignment="1">
      <alignment horizontal="left" vertical="center"/>
    </xf>
    <xf numFmtId="0" fontId="0" fillId="18" borderId="24" xfId="0" applyNumberFormat="1" applyFont="1" applyFill="1" applyBorder="1" applyAlignment="1">
      <alignment horizontal="center" vertical="center"/>
    </xf>
    <xf numFmtId="0" fontId="0" fillId="21" borderId="33" xfId="0" applyNumberFormat="1" applyFont="1" applyFill="1" applyBorder="1" applyAlignment="1">
      <alignment horizontal="center" vertical="center"/>
    </xf>
    <xf numFmtId="0" fontId="0" fillId="21" borderId="24" xfId="0" applyNumberFormat="1" applyFont="1" applyFill="1" applyBorder="1" applyAlignment="1">
      <alignment horizontal="center" vertical="center"/>
    </xf>
    <xf numFmtId="0" fontId="0" fillId="18" borderId="27" xfId="0" applyNumberFormat="1" applyFont="1" applyFill="1" applyBorder="1" applyAlignment="1">
      <alignment horizontal="center" vertical="center"/>
    </xf>
    <xf numFmtId="0" fontId="0" fillId="8" borderId="28" xfId="0" applyNumberFormat="1" applyFont="1" applyFill="1" applyBorder="1" applyAlignment="1">
      <alignment horizontal="left" vertical="center"/>
    </xf>
    <xf numFmtId="0" fontId="0" fillId="18" borderId="21" xfId="0" applyNumberFormat="1" applyFont="1" applyFill="1" applyBorder="1" applyAlignment="1">
      <alignment horizontal="left" vertical="center"/>
    </xf>
    <xf numFmtId="0" fontId="0" fillId="18" borderId="28" xfId="0" applyNumberFormat="1" applyFont="1" applyFill="1" applyBorder="1" applyAlignment="1">
      <alignment horizontal="center" vertical="center"/>
    </xf>
    <xf numFmtId="0" fontId="0" fillId="21" borderId="34" xfId="0" applyNumberFormat="1" applyFont="1" applyFill="1" applyBorder="1" applyAlignment="1">
      <alignment horizontal="center" vertical="center"/>
    </xf>
    <xf numFmtId="0" fontId="0" fillId="21" borderId="35" xfId="0" applyNumberFormat="1" applyFont="1" applyFill="1" applyBorder="1" applyAlignment="1">
      <alignment horizontal="center" vertical="center"/>
    </xf>
    <xf numFmtId="0" fontId="0" fillId="21" borderId="28" xfId="0" applyNumberFormat="1" applyFont="1" applyFill="1" applyBorder="1" applyAlignment="1">
      <alignment horizontal="center" vertical="center"/>
    </xf>
    <xf numFmtId="0" fontId="0" fillId="8" borderId="26" xfId="0" applyNumberFormat="1" applyFont="1" applyFill="1" applyBorder="1" applyAlignment="1">
      <alignment horizontal="left" vertical="center"/>
    </xf>
    <xf numFmtId="0" fontId="0" fillId="18" borderId="22" xfId="0" applyNumberFormat="1" applyFont="1" applyFill="1" applyBorder="1" applyAlignment="1">
      <alignment horizontal="left" vertical="center"/>
    </xf>
    <xf numFmtId="0" fontId="0" fillId="18" borderId="26" xfId="0" applyNumberFormat="1" applyFont="1" applyFill="1" applyBorder="1" applyAlignment="1">
      <alignment horizontal="center" vertical="center"/>
    </xf>
    <xf numFmtId="0" fontId="0" fillId="21" borderId="36" xfId="0" applyNumberFormat="1" applyFont="1" applyFill="1" applyBorder="1" applyAlignment="1">
      <alignment horizontal="center" vertical="center"/>
    </xf>
    <xf numFmtId="0" fontId="0" fillId="21" borderId="37" xfId="0" applyNumberFormat="1" applyFont="1" applyFill="1" applyBorder="1" applyAlignment="1">
      <alignment horizontal="center" vertical="center"/>
    </xf>
    <xf numFmtId="0" fontId="0" fillId="21" borderId="26" xfId="0" applyNumberFormat="1" applyFont="1" applyFill="1" applyBorder="1" applyAlignment="1">
      <alignment horizontal="center" vertical="center"/>
    </xf>
    <xf numFmtId="0" fontId="0" fillId="2" borderId="0" xfId="0" applyAlignment="1">
      <alignment horizontal="centerContinuous" vertical="center"/>
    </xf>
    <xf numFmtId="0" fontId="4" fillId="2" borderId="0" xfId="0" applyFont="1" applyAlignment="1">
      <alignment horizontal="centerContinuous" vertical="center"/>
    </xf>
    <xf numFmtId="0" fontId="0" fillId="2" borderId="38" xfId="0" applyNumberFormat="1" applyFont="1" applyBorder="1" applyAlignment="1">
      <alignment horizontal="center" vertical="center"/>
    </xf>
    <xf numFmtId="0" fontId="0" fillId="2" borderId="38" xfId="0" applyNumberFormat="1" applyFont="1" applyBorder="1" applyAlignment="1">
      <alignment horizontal="left" vertical="center"/>
    </xf>
    <xf numFmtId="0" fontId="0" fillId="4" borderId="39" xfId="0" applyNumberFormat="1" applyFont="1" applyFill="1" applyBorder="1" applyAlignment="1">
      <alignment horizontal="left" vertical="center"/>
    </xf>
    <xf numFmtId="0" fontId="0" fillId="4" borderId="40" xfId="0" applyNumberFormat="1" applyFont="1" applyFill="1" applyBorder="1" applyAlignment="1">
      <alignment horizontal="left" vertical="center"/>
    </xf>
    <xf numFmtId="0" fontId="0" fillId="4" borderId="41" xfId="0" applyNumberFormat="1" applyFont="1" applyFill="1" applyBorder="1" applyAlignment="1">
      <alignment horizontal="left" vertical="center"/>
    </xf>
    <xf numFmtId="0" fontId="0" fillId="4" borderId="42" xfId="0" applyNumberFormat="1" applyFont="1" applyFill="1" applyBorder="1" applyAlignment="1">
      <alignment horizontal="left" vertical="center"/>
    </xf>
    <xf numFmtId="0" fontId="0" fillId="2" borderId="43" xfId="0" applyBorder="1" applyAlignment="1">
      <alignment horizontal="center" vertical="center"/>
    </xf>
    <xf numFmtId="0" fontId="4" fillId="2" borderId="0" xfId="0" applyFont="1" applyBorder="1" applyAlignment="1">
      <alignment horizontal="centerContinuous" vertical="center"/>
    </xf>
    <xf numFmtId="0" fontId="10" fillId="2" borderId="0" xfId="0" applyFont="1" applyAlignment="1">
      <alignment horizontal="centerContinuous" vertical="center"/>
    </xf>
    <xf numFmtId="0" fontId="6" fillId="2" borderId="0" xfId="0" applyFont="1" applyAlignment="1">
      <alignment horizontal="centerContinuous" vertical="center"/>
    </xf>
    <xf numFmtId="0" fontId="0" fillId="15" borderId="44" xfId="0" applyNumberFormat="1" applyFont="1" applyFill="1" applyBorder="1" applyAlignment="1">
      <alignment horizontal="center" vertical="center"/>
    </xf>
    <xf numFmtId="3" fontId="0" fillId="15" borderId="44" xfId="0" applyNumberFormat="1" applyFont="1" applyFill="1" applyBorder="1" applyAlignment="1">
      <alignment horizontal="center" vertical="center"/>
    </xf>
    <xf numFmtId="0" fontId="0" fillId="4" borderId="45" xfId="0" applyNumberFormat="1" applyFont="1" applyFill="1" applyBorder="1" applyAlignment="1">
      <alignment horizontal="left" vertical="center"/>
    </xf>
    <xf numFmtId="0" fontId="0" fillId="8" borderId="46" xfId="0" applyNumberFormat="1" applyFont="1" applyFill="1" applyBorder="1" applyAlignment="1">
      <alignment horizontal="left" vertical="center"/>
    </xf>
    <xf numFmtId="0" fontId="0" fillId="18" borderId="47" xfId="0" applyNumberFormat="1" applyFont="1" applyFill="1" applyBorder="1" applyAlignment="1">
      <alignment horizontal="center" vertical="center"/>
    </xf>
    <xf numFmtId="0" fontId="0" fillId="18" borderId="48" xfId="0" applyNumberFormat="1" applyFont="1" applyFill="1" applyBorder="1" applyAlignment="1">
      <alignment horizontal="center" vertical="center"/>
    </xf>
    <xf numFmtId="0" fontId="0" fillId="18" borderId="49" xfId="0" applyNumberFormat="1" applyFont="1" applyFill="1" applyBorder="1" applyAlignment="1">
      <alignment horizontal="center" vertical="center"/>
    </xf>
    <xf numFmtId="0" fontId="0" fillId="19" borderId="47" xfId="0" applyNumberFormat="1" applyFont="1" applyFill="1" applyBorder="1" applyAlignment="1">
      <alignment horizontal="center" vertical="center"/>
    </xf>
    <xf numFmtId="0" fontId="0" fillId="19" borderId="48" xfId="0" applyNumberFormat="1" applyFont="1" applyFill="1" applyBorder="1" applyAlignment="1">
      <alignment horizontal="center" vertical="center"/>
    </xf>
    <xf numFmtId="0" fontId="0" fillId="19" borderId="50" xfId="0" applyNumberFormat="1" applyFont="1" applyFill="1" applyBorder="1" applyAlignment="1">
      <alignment horizontal="center" vertical="center"/>
    </xf>
    <xf numFmtId="0" fontId="0" fillId="19" borderId="49" xfId="0" applyNumberFormat="1" applyFont="1" applyFill="1" applyBorder="1" applyAlignment="1">
      <alignment horizontal="center" vertical="center"/>
    </xf>
    <xf numFmtId="0" fontId="0" fillId="21" borderId="47" xfId="0" applyNumberFormat="1" applyFont="1" applyFill="1" applyBorder="1" applyAlignment="1">
      <alignment horizontal="center" vertical="center"/>
    </xf>
    <xf numFmtId="0" fontId="0" fillId="21" borderId="51" xfId="0" applyNumberFormat="1" applyFont="1" applyFill="1" applyBorder="1" applyAlignment="1">
      <alignment horizontal="center" vertical="center"/>
    </xf>
    <xf numFmtId="0" fontId="0" fillId="21" borderId="48" xfId="0" applyNumberFormat="1" applyFont="1" applyFill="1" applyBorder="1" applyAlignment="1">
      <alignment horizontal="center" vertical="center"/>
    </xf>
    <xf numFmtId="0" fontId="0" fillId="21" borderId="49" xfId="0" applyNumberFormat="1" applyFont="1" applyFill="1" applyBorder="1" applyAlignment="1">
      <alignment horizontal="center" vertical="center"/>
    </xf>
    <xf numFmtId="0" fontId="0" fillId="15" borderId="52" xfId="0" applyNumberFormat="1" applyFont="1" applyFill="1" applyBorder="1" applyAlignment="1">
      <alignment horizontal="left" vertical="center"/>
    </xf>
    <xf numFmtId="0" fontId="0" fillId="15" borderId="53" xfId="0" applyNumberFormat="1" applyFont="1" applyFill="1" applyBorder="1" applyAlignment="1">
      <alignment horizontal="left" vertical="center"/>
    </xf>
    <xf numFmtId="0" fontId="0" fillId="4" borderId="54" xfId="0" applyNumberFormat="1" applyFont="1" applyFill="1" applyBorder="1" applyAlignment="1">
      <alignment horizontal="left" vertical="center"/>
    </xf>
    <xf numFmtId="0" fontId="0" fillId="8" borderId="55" xfId="0" applyNumberFormat="1" applyFont="1" applyFill="1" applyBorder="1" applyAlignment="1">
      <alignment horizontal="left" vertical="center"/>
    </xf>
    <xf numFmtId="0" fontId="0" fillId="18" borderId="56" xfId="0" applyNumberFormat="1" applyFont="1" applyFill="1" applyBorder="1" applyAlignment="1">
      <alignment horizontal="center" vertical="center"/>
    </xf>
    <xf numFmtId="0" fontId="0" fillId="18" borderId="57" xfId="0" applyNumberFormat="1" applyFont="1" applyFill="1" applyBorder="1" applyAlignment="1">
      <alignment horizontal="center" vertical="center"/>
    </xf>
    <xf numFmtId="0" fontId="0" fillId="18" borderId="58" xfId="0" applyNumberFormat="1" applyFont="1" applyFill="1" applyBorder="1" applyAlignment="1">
      <alignment horizontal="center" vertical="center"/>
    </xf>
    <xf numFmtId="0" fontId="0" fillId="19" borderId="56" xfId="0" applyNumberFormat="1" applyFont="1" applyFill="1" applyBorder="1" applyAlignment="1">
      <alignment horizontal="center" vertical="center"/>
    </xf>
    <xf numFmtId="0" fontId="0" fillId="19" borderId="57" xfId="0" applyNumberFormat="1" applyFont="1" applyFill="1" applyBorder="1" applyAlignment="1">
      <alignment horizontal="center" vertical="center"/>
    </xf>
    <xf numFmtId="0" fontId="0" fillId="19" borderId="59" xfId="0" applyNumberFormat="1" applyFont="1" applyFill="1" applyBorder="1" applyAlignment="1">
      <alignment horizontal="center" vertical="center"/>
    </xf>
    <xf numFmtId="0" fontId="0" fillId="19" borderId="58" xfId="0" applyNumberFormat="1" applyFont="1" applyFill="1" applyBorder="1" applyAlignment="1">
      <alignment horizontal="center" vertical="center"/>
    </xf>
    <xf numFmtId="0" fontId="0" fillId="21" borderId="56" xfId="0" applyNumberFormat="1" applyFont="1" applyFill="1" applyBorder="1" applyAlignment="1">
      <alignment horizontal="center" vertical="center"/>
    </xf>
    <xf numFmtId="0" fontId="0" fillId="21" borderId="60" xfId="0" applyNumberFormat="1" applyFont="1" applyFill="1" applyBorder="1" applyAlignment="1">
      <alignment horizontal="center" vertical="center"/>
    </xf>
    <xf numFmtId="0" fontId="0" fillId="21" borderId="57" xfId="0" applyNumberFormat="1" applyFont="1" applyFill="1" applyBorder="1" applyAlignment="1">
      <alignment horizontal="center" vertical="center"/>
    </xf>
    <xf numFmtId="0" fontId="0" fillId="21" borderId="58" xfId="0" applyNumberFormat="1" applyFont="1" applyFill="1" applyBorder="1" applyAlignment="1">
      <alignment horizontal="center" vertical="center"/>
    </xf>
    <xf numFmtId="0" fontId="0" fillId="15" borderId="61" xfId="0" applyNumberFormat="1" applyFont="1" applyFill="1" applyBorder="1" applyAlignment="1">
      <alignment horizontal="left" vertical="center"/>
    </xf>
    <xf numFmtId="0" fontId="2" fillId="24" borderId="47" xfId="0" applyNumberFormat="1" applyFont="1" applyFill="1" applyBorder="1" applyAlignment="1">
      <alignment horizontal="centerContinuous" vertical="center" wrapText="1"/>
    </xf>
    <xf numFmtId="0" fontId="2" fillId="24" borderId="51" xfId="0" applyNumberFormat="1" applyFont="1" applyFill="1" applyBorder="1" applyAlignment="1">
      <alignment horizontal="centerContinuous" vertical="center" wrapText="1"/>
    </xf>
    <xf numFmtId="0" fontId="2" fillId="24" borderId="48" xfId="0" applyNumberFormat="1" applyFont="1" applyFill="1" applyBorder="1" applyAlignment="1">
      <alignment horizontal="centerContinuous" vertical="center" wrapText="1"/>
    </xf>
    <xf numFmtId="0" fontId="2" fillId="24" borderId="48" xfId="0" applyNumberFormat="1" applyFont="1" applyFill="1" applyBorder="1" applyAlignment="1">
      <alignment horizontal="centerContinuous" vertical="center"/>
    </xf>
    <xf numFmtId="0" fontId="2" fillId="24" borderId="49" xfId="0" applyNumberFormat="1" applyFont="1" applyFill="1" applyBorder="1" applyAlignment="1">
      <alignment horizontal="centerContinuous" vertical="center"/>
    </xf>
    <xf numFmtId="0" fontId="2" fillId="25" borderId="54" xfId="0" applyNumberFormat="1" applyFont="1" applyFill="1" applyBorder="1" applyAlignment="1">
      <alignment horizontal="center" vertical="center"/>
    </xf>
    <xf numFmtId="0" fontId="2" fillId="20" borderId="55" xfId="0" applyNumberFormat="1" applyFont="1" applyFill="1" applyBorder="1" applyAlignment="1">
      <alignment horizontal="center" vertical="center"/>
    </xf>
    <xf numFmtId="0" fontId="2" fillId="22" borderId="56" xfId="0" applyNumberFormat="1" applyFont="1" applyFill="1" applyBorder="1" applyAlignment="1">
      <alignment horizontal="center" vertical="center" wrapText="1"/>
    </xf>
    <xf numFmtId="0" fontId="2" fillId="22" borderId="57" xfId="0" applyNumberFormat="1" applyFont="1" applyFill="1" applyBorder="1" applyAlignment="1">
      <alignment horizontal="center" vertical="center" wrapText="1"/>
    </xf>
    <xf numFmtId="0" fontId="2" fillId="22" borderId="58" xfId="0" applyNumberFormat="1" applyFont="1" applyFill="1" applyBorder="1" applyAlignment="1">
      <alignment horizontal="center" vertical="center" wrapText="1"/>
    </xf>
    <xf numFmtId="0" fontId="2" fillId="26" borderId="56" xfId="0" applyNumberFormat="1" applyFont="1" applyFill="1" applyBorder="1" applyAlignment="1">
      <alignment horizontal="center" vertical="center" wrapText="1"/>
    </xf>
    <xf numFmtId="0" fontId="2" fillId="26" borderId="57" xfId="0" applyNumberFormat="1" applyFont="1" applyFill="1" applyBorder="1" applyAlignment="1">
      <alignment horizontal="center" vertical="center" wrapText="1"/>
    </xf>
    <xf numFmtId="0" fontId="2" fillId="26" borderId="59" xfId="0" applyNumberFormat="1" applyFont="1" applyFill="1" applyBorder="1" applyAlignment="1">
      <alignment horizontal="center" vertical="center" wrapText="1"/>
    </xf>
    <xf numFmtId="0" fontId="2" fillId="26" borderId="58" xfId="0" applyNumberFormat="1" applyFont="1" applyFill="1" applyBorder="1" applyAlignment="1">
      <alignment horizontal="center" vertical="center" wrapText="1"/>
    </xf>
    <xf numFmtId="0" fontId="2" fillId="24" borderId="56" xfId="0" applyNumberFormat="1" applyFont="1" applyFill="1" applyBorder="1" applyAlignment="1">
      <alignment horizontal="center" vertical="center" wrapText="1"/>
    </xf>
    <xf numFmtId="0" fontId="2" fillId="24" borderId="60" xfId="0" applyNumberFormat="1" applyFont="1" applyFill="1" applyBorder="1" applyAlignment="1">
      <alignment horizontal="center" vertical="center" wrapText="1"/>
    </xf>
    <xf numFmtId="0" fontId="2" fillId="24" borderId="57" xfId="0" applyNumberFormat="1" applyFont="1" applyFill="1" applyBorder="1" applyAlignment="1">
      <alignment horizontal="center" vertical="center" wrapText="1"/>
    </xf>
    <xf numFmtId="0" fontId="2" fillId="24" borderId="58" xfId="0" applyNumberFormat="1" applyFont="1" applyFill="1" applyBorder="1" applyAlignment="1">
      <alignment horizontal="center" vertical="center" wrapText="1"/>
    </xf>
    <xf numFmtId="0" fontId="2" fillId="27" borderId="61" xfId="0" applyNumberFormat="1" applyFont="1" applyFill="1" applyBorder="1" applyAlignment="1">
      <alignment horizontal="center" vertical="center"/>
    </xf>
    <xf numFmtId="0" fontId="5" fillId="2" borderId="0" xfId="0" applyFont="1" applyAlignment="1">
      <alignment horizontal="centerContinuous" vertical="center"/>
    </xf>
    <xf numFmtId="0" fontId="10" fillId="2" borderId="0" xfId="0" applyFont="1" applyAlignment="1">
      <alignment horizontal="center" vertical="center"/>
    </xf>
    <xf numFmtId="0" fontId="0" fillId="2" borderId="0" xfId="0" applyAlignment="1">
      <alignment horizontal="justify" vertical="center" wrapText="1"/>
    </xf>
    <xf numFmtId="0" fontId="4" fillId="2" borderId="0" xfId="0" applyFont="1" applyAlignment="1">
      <alignment horizontal="center" vertical="center"/>
    </xf>
    <xf numFmtId="0" fontId="6" fillId="2" borderId="0" xfId="0" applyFont="1" applyAlignment="1">
      <alignment horizontal="center" vertical="center"/>
    </xf>
    <xf numFmtId="0" fontId="0" fillId="15" borderId="62" xfId="0" applyNumberFormat="1" applyFont="1" applyFill="1" applyBorder="1" applyAlignment="1">
      <alignment horizontal="center" vertical="center"/>
    </xf>
    <xf numFmtId="0" fontId="0" fillId="15" borderId="63" xfId="0" applyNumberFormat="1" applyFont="1" applyFill="1" applyBorder="1" applyAlignment="1">
      <alignment horizontal="center" vertical="center"/>
    </xf>
    <xf numFmtId="0" fontId="0" fillId="15" borderId="64" xfId="0" applyNumberFormat="1" applyFont="1" applyFill="1" applyBorder="1" applyAlignment="1">
      <alignment horizontal="center" vertical="center"/>
    </xf>
    <xf numFmtId="3" fontId="0" fillId="15" borderId="63" xfId="0" applyNumberFormat="1" applyFont="1" applyFill="1" applyBorder="1" applyAlignment="1">
      <alignment horizontal="center" vertical="center"/>
    </xf>
    <xf numFmtId="0" fontId="0" fillId="4" borderId="65" xfId="0" applyNumberFormat="1" applyFont="1" applyFill="1" applyBorder="1" applyAlignment="1">
      <alignment horizontal="left" vertical="center"/>
    </xf>
    <xf numFmtId="0" fontId="0" fillId="8" borderId="66" xfId="0" applyNumberFormat="1" applyFont="1" applyFill="1" applyBorder="1" applyAlignment="1">
      <alignment horizontal="left" vertical="center"/>
    </xf>
    <xf numFmtId="0" fontId="0" fillId="8" borderId="67" xfId="0" applyNumberFormat="1" applyFont="1" applyFill="1" applyBorder="1" applyAlignment="1">
      <alignment horizontal="left" vertical="center"/>
    </xf>
    <xf numFmtId="0" fontId="0" fillId="18" borderId="66" xfId="0" applyNumberFormat="1" applyFont="1" applyFill="1" applyBorder="1" applyAlignment="1">
      <alignment horizontal="left" vertical="center"/>
    </xf>
    <xf numFmtId="0" fontId="0" fillId="18" borderId="67" xfId="0" applyNumberFormat="1" applyFont="1" applyFill="1" applyBorder="1" applyAlignment="1">
      <alignment horizontal="center" vertical="center"/>
    </xf>
    <xf numFmtId="0" fontId="0" fillId="19" borderId="66" xfId="0" applyNumberFormat="1" applyFont="1" applyFill="1" applyBorder="1" applyAlignment="1">
      <alignment horizontal="left" vertical="center"/>
    </xf>
    <xf numFmtId="0" fontId="0" fillId="19" borderId="67" xfId="0" applyNumberFormat="1" applyFont="1" applyFill="1" applyBorder="1" applyAlignment="1">
      <alignment horizontal="center" vertical="center"/>
    </xf>
    <xf numFmtId="0" fontId="0" fillId="21" borderId="68" xfId="0" applyNumberFormat="1" applyFont="1" applyFill="1" applyBorder="1" applyAlignment="1">
      <alignment horizontal="center" vertical="center"/>
    </xf>
    <xf numFmtId="0" fontId="0" fillId="21" borderId="69" xfId="0" applyNumberFormat="1" applyFont="1" applyFill="1" applyBorder="1" applyAlignment="1">
      <alignment horizontal="center" vertical="center"/>
    </xf>
    <xf numFmtId="0" fontId="0" fillId="21" borderId="67" xfId="0" applyNumberFormat="1" applyFont="1" applyFill="1" applyBorder="1" applyAlignment="1">
      <alignment horizontal="center" vertical="center"/>
    </xf>
    <xf numFmtId="0" fontId="0" fillId="15" borderId="70" xfId="0" applyNumberFormat="1" applyFont="1" applyFill="1" applyBorder="1" applyAlignment="1">
      <alignment horizontal="center" vertical="center"/>
    </xf>
    <xf numFmtId="3" fontId="0" fillId="15" borderId="70" xfId="0" applyNumberFormat="1" applyFont="1" applyFill="1" applyBorder="1" applyAlignment="1">
      <alignment horizontal="center" vertical="center"/>
    </xf>
    <xf numFmtId="0" fontId="0" fillId="2" borderId="71" xfId="0" applyBorder="1" applyAlignment="1">
      <alignment horizontal="centerContinuous" vertical="center" wrapText="1"/>
    </xf>
    <xf numFmtId="0" fontId="0" fillId="8" borderId="29" xfId="0" applyNumberFormat="1" applyFont="1" applyFill="1" applyBorder="1" applyAlignment="1">
      <alignment horizontal="left" vertical="center"/>
    </xf>
    <xf numFmtId="0" fontId="0" fillId="18" borderId="72" xfId="0" applyNumberFormat="1" applyFont="1" applyFill="1" applyBorder="1" applyAlignment="1">
      <alignment horizontal="center" vertical="center"/>
    </xf>
    <xf numFmtId="0" fontId="0" fillId="19" borderId="29" xfId="0" applyNumberFormat="1" applyFont="1" applyFill="1" applyBorder="1" applyAlignment="1">
      <alignment horizontal="center" vertical="center"/>
    </xf>
    <xf numFmtId="0" fontId="0" fillId="2" borderId="73" xfId="0" applyNumberFormat="1" applyFont="1" applyBorder="1" applyAlignment="1">
      <alignment horizontal="center" vertical="center"/>
    </xf>
    <xf numFmtId="0" fontId="0" fillId="2" borderId="74" xfId="0" applyNumberFormat="1" applyFont="1" applyBorder="1" applyAlignment="1">
      <alignment horizontal="center" vertical="center"/>
    </xf>
    <xf numFmtId="0" fontId="0" fillId="15" borderId="75" xfId="0" applyNumberFormat="1" applyFont="1" applyFill="1" applyBorder="1" applyAlignment="1">
      <alignment horizontal="left" vertical="center"/>
    </xf>
    <xf numFmtId="0" fontId="0" fillId="19" borderId="23" xfId="0" applyNumberFormat="1" applyFont="1" applyFill="1" applyBorder="1" applyAlignment="1">
      <alignment horizontal="center" vertical="center"/>
    </xf>
    <xf numFmtId="0" fontId="0" fillId="19" borderId="32" xfId="0" applyNumberFormat="1" applyFont="1" applyFill="1" applyBorder="1" applyAlignment="1">
      <alignment horizontal="center" vertical="center"/>
    </xf>
    <xf numFmtId="0" fontId="0" fillId="19" borderId="72" xfId="0" applyNumberFormat="1" applyFont="1" applyFill="1" applyBorder="1" applyAlignment="1">
      <alignment horizontal="center" vertical="center"/>
    </xf>
    <xf numFmtId="0" fontId="0" fillId="21" borderId="76" xfId="0" applyNumberFormat="1" applyFont="1" applyFill="1" applyBorder="1" applyAlignment="1">
      <alignment horizontal="center" vertical="center"/>
    </xf>
    <xf numFmtId="0" fontId="0" fillId="21" borderId="72" xfId="0" applyNumberFormat="1" applyFont="1" applyFill="1" applyBorder="1" applyAlignment="1">
      <alignment horizontal="center" vertical="center"/>
    </xf>
    <xf numFmtId="0" fontId="7" fillId="18" borderId="24" xfId="0" applyNumberFormat="1" applyFont="1" applyFill="1" applyBorder="1" applyAlignment="1">
      <alignment horizontal="center" vertical="center"/>
    </xf>
    <xf numFmtId="0" fontId="7" fillId="18" borderId="27" xfId="0" applyNumberFormat="1" applyFont="1" applyFill="1" applyBorder="1" applyAlignment="1">
      <alignment horizontal="center" vertical="center"/>
    </xf>
    <xf numFmtId="0" fontId="7" fillId="19" borderId="28" xfId="0" applyNumberFormat="1" applyFont="1" applyFill="1" applyBorder="1" applyAlignment="1">
      <alignment horizontal="center" vertical="center"/>
    </xf>
    <xf numFmtId="0" fontId="7" fillId="18" borderId="28" xfId="0" applyNumberFormat="1" applyFont="1" applyFill="1" applyBorder="1" applyAlignment="1">
      <alignment horizontal="center" vertical="center"/>
    </xf>
    <xf numFmtId="0" fontId="2" fillId="22" borderId="47" xfId="0" applyNumberFormat="1" applyFont="1" applyFill="1" applyBorder="1" applyAlignment="1">
      <alignment horizontal="center" vertical="center" wrapText="1"/>
    </xf>
    <xf numFmtId="0" fontId="2" fillId="26" borderId="47" xfId="0" applyNumberFormat="1" applyFont="1" applyFill="1" applyBorder="1" applyAlignment="1">
      <alignment horizontal="center" vertical="center" wrapText="1"/>
    </xf>
    <xf numFmtId="0" fontId="2" fillId="26" borderId="50" xfId="0" applyNumberFormat="1" applyFont="1" applyFill="1" applyBorder="1" applyAlignment="1">
      <alignment horizontal="center" vertical="center" wrapText="1"/>
    </xf>
    <xf numFmtId="0" fontId="9" fillId="25" borderId="77" xfId="0" applyNumberFormat="1" applyFont="1" applyFill="1" applyBorder="1" applyAlignment="1">
      <alignment horizontal="center" vertical="center"/>
    </xf>
    <xf numFmtId="0" fontId="9" fillId="20" borderId="47" xfId="0" applyNumberFormat="1" applyFont="1" applyFill="1" applyBorder="1" applyAlignment="1">
      <alignment horizontal="center" vertical="center"/>
    </xf>
    <xf numFmtId="0" fontId="2" fillId="20" borderId="50" xfId="0" applyNumberFormat="1" applyFont="1" applyFill="1" applyBorder="1" applyAlignment="1">
      <alignment horizontal="center" vertical="center" wrapText="1"/>
    </xf>
    <xf numFmtId="0" fontId="2" fillId="22" borderId="50" xfId="0" applyNumberFormat="1" applyFont="1" applyFill="1" applyBorder="1" applyAlignment="1">
      <alignment horizontal="center" vertical="center" wrapText="1"/>
    </xf>
    <xf numFmtId="0" fontId="2" fillId="24" borderId="46" xfId="0" applyNumberFormat="1" applyFont="1" applyFill="1" applyBorder="1" applyAlignment="1">
      <alignment horizontal="center" vertical="center" wrapText="1"/>
    </xf>
    <xf numFmtId="0" fontId="2" fillId="24" borderId="47" xfId="0" applyNumberFormat="1" applyFont="1" applyFill="1" applyBorder="1" applyAlignment="1">
      <alignment horizontal="center" vertical="center" wrapText="1"/>
    </xf>
    <xf numFmtId="0" fontId="2" fillId="24" borderId="48" xfId="0" applyNumberFormat="1" applyFont="1" applyFill="1" applyBorder="1" applyAlignment="1">
      <alignment horizontal="center" vertical="center" wrapText="1"/>
    </xf>
    <xf numFmtId="0" fontId="2" fillId="24" borderId="50" xfId="0" applyNumberFormat="1" applyFont="1" applyFill="1" applyBorder="1" applyAlignment="1">
      <alignment horizontal="center" vertical="center" wrapText="1"/>
    </xf>
    <xf numFmtId="0" fontId="2" fillId="27" borderId="78" xfId="0" applyNumberFormat="1" applyFont="1" applyFill="1" applyBorder="1" applyAlignment="1">
      <alignment horizontal="center" vertical="center" wrapText="1"/>
    </xf>
    <xf numFmtId="0" fontId="2" fillId="25" borderId="79" xfId="0" applyNumberFormat="1" applyFont="1" applyFill="1" applyBorder="1" applyAlignment="1">
      <alignment horizontal="center" vertical="center"/>
    </xf>
    <xf numFmtId="0" fontId="2" fillId="20" borderId="56" xfId="0" applyNumberFormat="1" applyFont="1" applyFill="1" applyBorder="1" applyAlignment="1">
      <alignment horizontal="center" vertical="center"/>
    </xf>
    <xf numFmtId="0" fontId="2" fillId="20" borderId="59" xfId="0" applyNumberFormat="1" applyFont="1" applyFill="1" applyBorder="1" applyAlignment="1">
      <alignment horizontal="center" vertical="center" wrapText="1"/>
    </xf>
    <xf numFmtId="0" fontId="2" fillId="22" borderId="59" xfId="0" applyNumberFormat="1" applyFont="1" applyFill="1" applyBorder="1" applyAlignment="1">
      <alignment horizontal="center" vertical="center" wrapText="1"/>
    </xf>
    <xf numFmtId="0" fontId="2" fillId="24" borderId="55" xfId="0" applyNumberFormat="1" applyFont="1" applyFill="1" applyBorder="1" applyAlignment="1">
      <alignment horizontal="center" vertical="center" wrapText="1"/>
    </xf>
    <xf numFmtId="0" fontId="2" fillId="24" borderId="59" xfId="0" applyNumberFormat="1" applyFont="1" applyFill="1" applyBorder="1" applyAlignment="1">
      <alignment horizontal="center" vertical="center" wrapText="1"/>
    </xf>
    <xf numFmtId="0" fontId="2" fillId="27" borderId="80" xfId="0" applyNumberFormat="1" applyFont="1" applyFill="1" applyBorder="1" applyAlignment="1">
      <alignment horizontal="center" vertical="center" wrapText="1"/>
    </xf>
    <xf numFmtId="0" fontId="3" fillId="25" borderId="81" xfId="0" applyNumberFormat="1" applyFont="1" applyFill="1" applyBorder="1" applyAlignment="1">
      <alignment horizontal="center" vertical="center" wrapText="1"/>
    </xf>
    <xf numFmtId="0" fontId="3" fillId="25" borderId="82" xfId="0" applyNumberFormat="1" applyFont="1" applyFill="1" applyBorder="1" applyAlignment="1">
      <alignment horizontal="center" vertical="center" wrapText="1"/>
    </xf>
    <xf numFmtId="0" fontId="3" fillId="27" borderId="52" xfId="0" applyNumberFormat="1" applyFont="1" applyFill="1" applyBorder="1" applyAlignment="1">
      <alignment horizontal="center" vertical="center"/>
    </xf>
    <xf numFmtId="0" fontId="3" fillId="27" borderId="53" xfId="0" applyNumberFormat="1" applyFont="1" applyFill="1" applyBorder="1" applyAlignment="1">
      <alignment horizontal="center" vertical="center"/>
    </xf>
    <xf numFmtId="0" fontId="3" fillId="20" borderId="46" xfId="0" applyNumberFormat="1" applyFont="1" applyFill="1" applyBorder="1" applyAlignment="1">
      <alignment horizontal="center" vertical="center"/>
    </xf>
    <xf numFmtId="0" fontId="3" fillId="20" borderId="13" xfId="0" applyNumberFormat="1" applyFont="1" applyFill="1" applyBorder="1" applyAlignment="1">
      <alignment horizontal="center" vertical="center"/>
    </xf>
    <xf numFmtId="0" fontId="2" fillId="22" borderId="47" xfId="0" applyNumberFormat="1" applyFont="1" applyFill="1" applyBorder="1" applyAlignment="1">
      <alignment horizontal="center" vertical="center" wrapText="1"/>
    </xf>
    <xf numFmtId="0" fontId="2" fillId="22" borderId="10" xfId="0" applyNumberFormat="1" applyFont="1" applyFill="1" applyBorder="1" applyAlignment="1">
      <alignment horizontal="center" vertical="center" wrapText="1"/>
    </xf>
    <xf numFmtId="0" fontId="2" fillId="26" borderId="47" xfId="0" applyNumberFormat="1" applyFont="1" applyFill="1" applyBorder="1" applyAlignment="1">
      <alignment horizontal="center" vertical="center" wrapText="1"/>
    </xf>
    <xf numFmtId="0" fontId="2" fillId="26" borderId="10" xfId="0" applyNumberFormat="1" applyFont="1" applyFill="1" applyBorder="1" applyAlignment="1">
      <alignment horizontal="center" vertical="center" wrapText="1"/>
    </xf>
    <xf numFmtId="0" fontId="2" fillId="26" borderId="48" xfId="0" applyNumberFormat="1" applyFont="1" applyFill="1" applyBorder="1" applyAlignment="1">
      <alignment horizontal="center" vertical="center" wrapText="1"/>
    </xf>
    <xf numFmtId="0" fontId="2" fillId="26" borderId="11" xfId="0" applyNumberFormat="1" applyFont="1" applyFill="1" applyBorder="1" applyAlignment="1">
      <alignment horizontal="center" vertical="center" wrapText="1"/>
    </xf>
    <xf numFmtId="0" fontId="2" fillId="26" borderId="50" xfId="0" applyNumberFormat="1" applyFont="1" applyFill="1" applyBorder="1" applyAlignment="1">
      <alignment horizontal="center" vertical="center" wrapText="1"/>
    </xf>
    <xf numFmtId="0" fontId="2" fillId="26" borderId="24" xfId="0" applyNumberFormat="1" applyFont="1" applyFill="1" applyBorder="1" applyAlignment="1">
      <alignment horizontal="center" vertical="center" wrapText="1"/>
    </xf>
    <xf numFmtId="0" fontId="2" fillId="22" borderId="49" xfId="0" applyNumberFormat="1" applyFont="1" applyFill="1" applyBorder="1" applyAlignment="1">
      <alignment horizontal="center" vertical="center" wrapText="1"/>
    </xf>
    <xf numFmtId="0" fontId="2" fillId="22" borderId="12" xfId="0" applyNumberFormat="1" applyFont="1" applyFill="1" applyBorder="1" applyAlignment="1">
      <alignment horizontal="center" vertical="center" wrapText="1"/>
    </xf>
    <xf numFmtId="0" fontId="2" fillId="22" borderId="48" xfId="0" applyNumberFormat="1" applyFont="1" applyFill="1" applyBorder="1" applyAlignment="1">
      <alignment horizontal="center" vertical="center" wrapText="1"/>
    </xf>
    <xf numFmtId="0" fontId="2" fillId="22" borderId="11" xfId="0" applyNumberFormat="1" applyFont="1" applyFill="1" applyBorder="1" applyAlignment="1">
      <alignment horizontal="center" vertical="center" wrapText="1"/>
    </xf>
    <xf numFmtId="0" fontId="2" fillId="26" borderId="49" xfId="0" applyNumberFormat="1" applyFont="1" applyFill="1" applyBorder="1" applyAlignment="1">
      <alignment horizontal="center" vertical="center" wrapText="1"/>
    </xf>
    <xf numFmtId="0" fontId="2" fillId="26" borderId="12" xfId="0" applyNumberFormat="1" applyFont="1" applyFill="1" applyBorder="1" applyAlignment="1">
      <alignment horizontal="center" vertical="center" wrapText="1"/>
    </xf>
    <xf numFmtId="0" fontId="7" fillId="2" borderId="38" xfId="0" applyNumberFormat="1" applyFont="1" applyBorder="1" applyAlignment="1">
      <alignment horizontal="left" vertic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 name="Warning Text_Car Models List WORD 2003" xfId="58"/>
  </cellStyles>
  <dxfs count="1">
    <dxf>
      <font>
        <color rgb="FF808080"/>
      </font>
      <border/>
    </dxf>
  </dxf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Number of car models by the year of launch</a:t>
            </a:r>
          </a:p>
        </c:rich>
      </c:tx>
      <c:layout/>
      <c:spPr>
        <a:noFill/>
        <a:ln>
          <a:noFill/>
        </a:ln>
      </c:spPr>
    </c:title>
    <c:plotArea>
      <c:layout/>
      <c:barChart>
        <c:barDir val="col"/>
        <c:grouping val="clustered"/>
        <c:varyColors val="0"/>
        <c:ser>
          <c:idx val="0"/>
          <c:order val="0"/>
          <c:tx>
            <c:strRef>
              <c:f>'Statistics years'!$C$5</c:f>
              <c:strCache>
                <c:ptCount val="1"/>
                <c:pt idx="0">
                  <c:v>Models</c:v>
                </c:pt>
              </c:strCache>
            </c:strRef>
          </c:tx>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'Statistics years'!$B$22:$B$97</c:f>
              <c:strCach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strCache>
            </c:strRef>
          </c:cat>
          <c:val>
            <c:numRef>
              <c:f>'Statistics years'!$C$22:$C$97</c:f>
              <c:numCache>
                <c:ptCount val="76"/>
                <c:pt idx="0">
                  <c:v>2</c:v>
                </c:pt>
                <c:pt idx="1">
                  <c:v>13</c:v>
                </c:pt>
                <c:pt idx="2">
                  <c:v>13</c:v>
                </c:pt>
                <c:pt idx="3">
                  <c:v>24</c:v>
                </c:pt>
                <c:pt idx="4">
                  <c:v>14</c:v>
                </c:pt>
                <c:pt idx="5">
                  <c:v>19</c:v>
                </c:pt>
                <c:pt idx="6">
                  <c:v>21</c:v>
                </c:pt>
                <c:pt idx="7">
                  <c:v>14</c:v>
                </c:pt>
                <c:pt idx="8">
                  <c:v>35</c:v>
                </c:pt>
                <c:pt idx="9">
                  <c:v>26</c:v>
                </c:pt>
                <c:pt idx="10">
                  <c:v>30</c:v>
                </c:pt>
                <c:pt idx="11">
                  <c:v>26</c:v>
                </c:pt>
                <c:pt idx="12">
                  <c:v>30</c:v>
                </c:pt>
                <c:pt idx="13">
                  <c:v>31</c:v>
                </c:pt>
                <c:pt idx="14">
                  <c:v>45</c:v>
                </c:pt>
                <c:pt idx="15">
                  <c:v>19</c:v>
                </c:pt>
                <c:pt idx="16">
                  <c:v>43</c:v>
                </c:pt>
                <c:pt idx="17">
                  <c:v>41</c:v>
                </c:pt>
                <c:pt idx="18">
                  <c:v>34</c:v>
                </c:pt>
                <c:pt idx="19">
                  <c:v>32</c:v>
                </c:pt>
                <c:pt idx="20">
                  <c:v>34</c:v>
                </c:pt>
                <c:pt idx="21">
                  <c:v>45</c:v>
                </c:pt>
                <c:pt idx="22">
                  <c:v>52</c:v>
                </c:pt>
                <c:pt idx="23">
                  <c:v>41</c:v>
                </c:pt>
                <c:pt idx="24">
                  <c:v>31</c:v>
                </c:pt>
                <c:pt idx="25">
                  <c:v>40</c:v>
                </c:pt>
                <c:pt idx="26">
                  <c:v>31</c:v>
                </c:pt>
                <c:pt idx="27">
                  <c:v>43</c:v>
                </c:pt>
                <c:pt idx="28">
                  <c:v>27</c:v>
                </c:pt>
                <c:pt idx="29">
                  <c:v>31</c:v>
                </c:pt>
                <c:pt idx="30">
                  <c:v>38</c:v>
                </c:pt>
                <c:pt idx="31">
                  <c:v>34</c:v>
                </c:pt>
                <c:pt idx="32">
                  <c:v>38</c:v>
                </c:pt>
                <c:pt idx="33">
                  <c:v>36</c:v>
                </c:pt>
                <c:pt idx="34">
                  <c:v>33</c:v>
                </c:pt>
                <c:pt idx="35">
                  <c:v>36</c:v>
                </c:pt>
                <c:pt idx="36">
                  <c:v>44</c:v>
                </c:pt>
                <c:pt idx="37">
                  <c:v>44</c:v>
                </c:pt>
                <c:pt idx="38">
                  <c:v>43</c:v>
                </c:pt>
                <c:pt idx="39">
                  <c:v>48</c:v>
                </c:pt>
                <c:pt idx="40">
                  <c:v>38</c:v>
                </c:pt>
                <c:pt idx="41">
                  <c:v>42</c:v>
                </c:pt>
                <c:pt idx="42">
                  <c:v>36</c:v>
                </c:pt>
                <c:pt idx="43">
                  <c:v>38</c:v>
                </c:pt>
                <c:pt idx="44">
                  <c:v>61</c:v>
                </c:pt>
                <c:pt idx="45">
                  <c:v>50</c:v>
                </c:pt>
                <c:pt idx="46">
                  <c:v>67</c:v>
                </c:pt>
                <c:pt idx="47">
                  <c:v>55</c:v>
                </c:pt>
                <c:pt idx="48">
                  <c:v>51</c:v>
                </c:pt>
                <c:pt idx="49">
                  <c:v>77</c:v>
                </c:pt>
                <c:pt idx="50">
                  <c:v>81</c:v>
                </c:pt>
                <c:pt idx="51">
                  <c:v>79</c:v>
                </c:pt>
                <c:pt idx="52">
                  <c:v>71</c:v>
                </c:pt>
                <c:pt idx="53">
                  <c:v>101</c:v>
                </c:pt>
                <c:pt idx="54">
                  <c:v>61</c:v>
                </c:pt>
                <c:pt idx="55">
                  <c:v>65</c:v>
                </c:pt>
                <c:pt idx="56">
                  <c:v>75</c:v>
                </c:pt>
                <c:pt idx="57">
                  <c:v>83</c:v>
                </c:pt>
                <c:pt idx="58">
                  <c:v>70</c:v>
                </c:pt>
                <c:pt idx="59">
                  <c:v>89</c:v>
                </c:pt>
                <c:pt idx="60">
                  <c:v>86</c:v>
                </c:pt>
                <c:pt idx="61">
                  <c:v>102</c:v>
                </c:pt>
                <c:pt idx="62">
                  <c:v>82</c:v>
                </c:pt>
                <c:pt idx="63">
                  <c:v>87</c:v>
                </c:pt>
                <c:pt idx="64">
                  <c:v>75</c:v>
                </c:pt>
                <c:pt idx="65">
                  <c:v>88</c:v>
                </c:pt>
                <c:pt idx="66">
                  <c:v>81</c:v>
                </c:pt>
                <c:pt idx="67">
                  <c:v>90</c:v>
                </c:pt>
                <c:pt idx="68">
                  <c:v>78</c:v>
                </c:pt>
                <c:pt idx="69">
                  <c:v>68</c:v>
                </c:pt>
                <c:pt idx="70">
                  <c:v>74</c:v>
                </c:pt>
                <c:pt idx="71">
                  <c:v>72</c:v>
                </c:pt>
                <c:pt idx="72">
                  <c:v>69</c:v>
                </c:pt>
                <c:pt idx="73">
                  <c:v>41</c:v>
                </c:pt>
                <c:pt idx="74">
                  <c:v>0</c:v>
                </c:pt>
                <c:pt idx="75">
                  <c:v>1</c:v>
                </c:pt>
              </c:numCache>
            </c:numRef>
          </c:val>
        </c:ser>
        <c:gapWidth val="0"/>
        <c:axId val="39914767"/>
        <c:axId val="23688584"/>
      </c:barChart>
      <c:catAx>
        <c:axId val="39914767"/>
        <c:scaling>
          <c:orientation val="minMax"/>
        </c:scaling>
        <c:axPos val="b"/>
        <c:delete val="0"/>
        <c:numFmt formatCode="General" sourceLinked="1"/>
        <c:majorTickMark val="out"/>
        <c:minorTickMark val="none"/>
        <c:tickLblPos val="nextTo"/>
        <c:spPr>
          <a:ln w="25400">
            <a:solidFill/>
          </a:ln>
        </c:spPr>
        <c:txPr>
          <a:bodyPr vert="horz" rot="-5400000"/>
          <a:lstStyle/>
          <a:p>
            <a:pPr>
              <a:defRPr lang="en-US" cap="none" sz="1000" b="1" i="0" u="none" baseline="0">
                <a:latin typeface="Arial"/>
                <a:ea typeface="Arial"/>
                <a:cs typeface="Arial"/>
              </a:defRPr>
            </a:pPr>
          </a:p>
        </c:txPr>
        <c:crossAx val="23688584"/>
        <c:crosses val="autoZero"/>
        <c:auto val="1"/>
        <c:lblOffset val="100"/>
        <c:noMultiLvlLbl val="0"/>
      </c:catAx>
      <c:valAx>
        <c:axId val="23688584"/>
        <c:scaling>
          <c:orientation val="minMax"/>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39914767"/>
        <c:crossesAt val="1"/>
        <c:crossBetween val="between"/>
        <c:dispUnits/>
        <c:majorUnit val="20"/>
        <c:minorUnit val="5"/>
      </c:valAx>
      <c:spPr>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9810750"/>
    <xdr:graphicFrame>
      <xdr:nvGraphicFramePr>
        <xdr:cNvPr id="1" name="Shape 1025"/>
        <xdr:cNvGraphicFramePr/>
      </xdr:nvGraphicFramePr>
      <xdr:xfrm>
        <a:off x="0" y="0"/>
        <a:ext cx="18249900" cy="9810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oalida.com/cardatabase/" TargetMode="External" /><Relationship Id="rId2" Type="http://schemas.openxmlformats.org/officeDocument/2006/relationships/hyperlink" Target="http://www.teoalida.com/cardatabase/" TargetMode="External" /><Relationship Id="rId3" Type="http://schemas.openxmlformats.org/officeDocument/2006/relationships/hyperlink" Target="http://cardatabase.teoalida.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oalida.com/cardatabase/" TargetMode="External" /><Relationship Id="rId2" Type="http://schemas.openxmlformats.org/officeDocument/2006/relationships/hyperlink" Target="http://www.teoalida.com/cardatabase/"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oalida.com/cardatabase/"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273"/>
  <sheetViews>
    <sheetView tabSelected="1" workbookViewId="0" topLeftCell="A1">
      <pane ySplit="4" topLeftCell="BM5" activePane="bottomLeft" state="frozen"/>
      <selection pane="topLeft" activeCell="E2491" sqref="E1:E16384 G1:G16384"/>
      <selection pane="bottomLeft" activeCell="A5" sqref="A5"/>
    </sheetView>
  </sheetViews>
  <sheetFormatPr defaultColWidth="2.7109375" defaultRowHeight="12.75"/>
  <cols>
    <col min="1" max="1" width="2.7109375" style="0" customWidth="1"/>
    <col min="2" max="2" width="14.7109375" style="1" customWidth="1"/>
    <col min="3" max="3" width="28.7109375" style="1" customWidth="1"/>
    <col min="4" max="4" width="12.7109375" style="1" customWidth="1"/>
    <col min="5" max="5" width="28.7109375" style="1" customWidth="1"/>
    <col min="6" max="6" width="12.7109375" style="1" customWidth="1"/>
    <col min="7" max="7" width="22.7109375" style="1" customWidth="1"/>
    <col min="8" max="8" width="14.7109375" style="1" customWidth="1"/>
    <col min="9" max="9" width="16.7109375" style="1" customWidth="1"/>
    <col min="10" max="12" width="12.7109375" style="1" customWidth="1"/>
    <col min="13" max="13" width="10.7109375" style="1" customWidth="1"/>
    <col min="14" max="14" width="2.7109375" style="1" customWidth="1"/>
    <col min="15" max="16384" width="2.7109375" style="1" customWidth="1"/>
  </cols>
  <sheetData>
    <row r="1" ht="13.5" thickBot="1"/>
    <row r="2" spans="2:14" ht="39" thickTop="1">
      <c r="B2" s="186" t="s">
        <v>981</v>
      </c>
      <c r="C2" s="187" t="s">
        <v>982</v>
      </c>
      <c r="D2" s="188" t="s">
        <v>123</v>
      </c>
      <c r="E2" s="183" t="s">
        <v>1033</v>
      </c>
      <c r="F2" s="189" t="s">
        <v>885</v>
      </c>
      <c r="G2" s="184" t="s">
        <v>984</v>
      </c>
      <c r="H2" s="185" t="s">
        <v>980</v>
      </c>
      <c r="I2" s="190" t="s">
        <v>580</v>
      </c>
      <c r="J2" s="191" t="s">
        <v>371</v>
      </c>
      <c r="K2" s="192" t="s">
        <v>979</v>
      </c>
      <c r="L2" s="193" t="s">
        <v>370</v>
      </c>
      <c r="M2" s="194" t="s">
        <v>31</v>
      </c>
      <c r="N2" s="86"/>
    </row>
    <row r="3" spans="2:14" ht="13.5" thickBot="1">
      <c r="B3" s="195">
        <f>COUNTA(B5:B1685)</f>
        <v>258</v>
      </c>
      <c r="C3" s="196">
        <f aca="true" t="shared" si="0" ref="C3:M3">COUNTA(C5:C1685)</f>
        <v>238</v>
      </c>
      <c r="D3" s="197">
        <f t="shared" si="0"/>
        <v>238</v>
      </c>
      <c r="E3" s="134">
        <f t="shared" si="0"/>
        <v>157</v>
      </c>
      <c r="F3" s="198">
        <f t="shared" si="0"/>
        <v>157</v>
      </c>
      <c r="G3" s="137">
        <f t="shared" si="0"/>
        <v>192</v>
      </c>
      <c r="H3" s="139">
        <f t="shared" si="0"/>
        <v>192</v>
      </c>
      <c r="I3" s="199">
        <f t="shared" si="0"/>
        <v>238</v>
      </c>
      <c r="J3" s="141">
        <f t="shared" si="0"/>
        <v>238</v>
      </c>
      <c r="K3" s="143">
        <f t="shared" si="0"/>
        <v>238</v>
      </c>
      <c r="L3" s="200">
        <f t="shared" si="0"/>
        <v>238</v>
      </c>
      <c r="M3" s="201">
        <f t="shared" si="0"/>
        <v>17</v>
      </c>
      <c r="N3" s="86"/>
    </row>
    <row r="4" ht="13.5" thickTop="1"/>
    <row r="5" spans="2:13" ht="37.5">
      <c r="B5" s="95" t="s">
        <v>549</v>
      </c>
      <c r="C5" s="95"/>
      <c r="D5" s="95"/>
      <c r="E5" s="95"/>
      <c r="F5" s="95"/>
      <c r="G5" s="95"/>
      <c r="H5" s="95"/>
      <c r="I5" s="95"/>
      <c r="J5" s="95"/>
      <c r="K5" s="95"/>
      <c r="L5" s="95"/>
      <c r="M5" s="95"/>
    </row>
    <row r="6" spans="2:13" ht="18">
      <c r="B6" s="94" t="s">
        <v>786</v>
      </c>
      <c r="C6" s="94"/>
      <c r="D6" s="94"/>
      <c r="E6" s="94"/>
      <c r="F6" s="94"/>
      <c r="G6" s="94"/>
      <c r="H6" s="94"/>
      <c r="I6" s="94"/>
      <c r="J6" s="94"/>
      <c r="K6" s="94"/>
      <c r="L6" s="94"/>
      <c r="M6" s="94"/>
    </row>
    <row r="7" spans="2:13" ht="12.75">
      <c r="B7" s="84" t="s">
        <v>734</v>
      </c>
      <c r="C7" s="84"/>
      <c r="D7" s="84"/>
      <c r="E7" s="84"/>
      <c r="F7" s="84"/>
      <c r="G7" s="84"/>
      <c r="H7" s="84"/>
      <c r="I7" s="84"/>
      <c r="J7" s="84"/>
      <c r="K7" s="84"/>
      <c r="L7" s="84"/>
      <c r="M7" s="84"/>
    </row>
    <row r="8" spans="2:13" ht="12.75">
      <c r="B8" s="84" t="s">
        <v>735</v>
      </c>
      <c r="C8" s="84"/>
      <c r="D8" s="84"/>
      <c r="E8" s="84"/>
      <c r="F8" s="84"/>
      <c r="G8" s="84"/>
      <c r="H8" s="84"/>
      <c r="I8" s="84"/>
      <c r="J8" s="84"/>
      <c r="K8" s="84"/>
      <c r="L8" s="84"/>
      <c r="M8" s="84"/>
    </row>
    <row r="9" ht="12.75"/>
    <row r="10" spans="2:13" ht="26.25">
      <c r="B10" s="85" t="s">
        <v>69</v>
      </c>
      <c r="C10" s="85"/>
      <c r="D10" s="85"/>
      <c r="E10" s="85"/>
      <c r="F10" s="85"/>
      <c r="G10" s="85"/>
      <c r="H10" s="85"/>
      <c r="I10" s="85"/>
      <c r="J10" s="85"/>
      <c r="K10" s="85"/>
      <c r="L10" s="85"/>
      <c r="M10" s="85"/>
    </row>
    <row r="11" spans="2:13" ht="18">
      <c r="B11" s="94" t="s">
        <v>72</v>
      </c>
      <c r="C11" s="94"/>
      <c r="D11" s="94"/>
      <c r="E11" s="94"/>
      <c r="F11" s="94"/>
      <c r="G11" s="94"/>
      <c r="H11" s="94"/>
      <c r="I11" s="94"/>
      <c r="J11" s="94"/>
      <c r="K11" s="94"/>
      <c r="L11" s="94"/>
      <c r="M11" s="94"/>
    </row>
    <row r="12" spans="2:13" ht="18">
      <c r="B12" s="94" t="s">
        <v>70</v>
      </c>
      <c r="C12" s="94"/>
      <c r="D12" s="94"/>
      <c r="E12" s="94"/>
      <c r="F12" s="94"/>
      <c r="G12" s="94"/>
      <c r="H12" s="94"/>
      <c r="I12" s="94"/>
      <c r="J12" s="94"/>
      <c r="K12" s="94"/>
      <c r="L12" s="94"/>
      <c r="M12" s="94"/>
    </row>
    <row r="13" spans="2:13" ht="18">
      <c r="B13" s="94" t="s">
        <v>71</v>
      </c>
      <c r="C13" s="94"/>
      <c r="D13" s="94"/>
      <c r="E13" s="94"/>
      <c r="F13" s="94"/>
      <c r="G13" s="94"/>
      <c r="H13" s="94"/>
      <c r="I13" s="94"/>
      <c r="J13" s="94"/>
      <c r="K13" s="94"/>
      <c r="L13" s="94"/>
      <c r="M13" s="94"/>
    </row>
    <row r="14" ht="12.75"/>
    <row r="15" spans="2:13" ht="18">
      <c r="B15" s="94" t="s">
        <v>581</v>
      </c>
      <c r="C15" s="94"/>
      <c r="D15" s="94"/>
      <c r="E15" s="94"/>
      <c r="F15" s="94"/>
      <c r="G15" s="94"/>
      <c r="H15" s="94"/>
      <c r="I15" s="94"/>
      <c r="J15" s="94"/>
      <c r="K15" s="94"/>
      <c r="L15" s="94"/>
      <c r="M15" s="94"/>
    </row>
    <row r="16" spans="2:13" ht="12.75">
      <c r="B16" s="35" t="s">
        <v>1085</v>
      </c>
      <c r="C16" s="35"/>
      <c r="D16" s="35"/>
      <c r="E16" s="35"/>
      <c r="F16" s="35"/>
      <c r="G16" s="35"/>
      <c r="H16" s="35"/>
      <c r="I16" s="35"/>
      <c r="J16" s="35"/>
      <c r="K16" s="35"/>
      <c r="L16" s="35"/>
      <c r="M16" s="35"/>
    </row>
    <row r="17" spans="2:13" ht="12.75">
      <c r="B17" s="35" t="s">
        <v>1084</v>
      </c>
      <c r="C17" s="35"/>
      <c r="D17" s="35"/>
      <c r="E17" s="35"/>
      <c r="F17" s="35"/>
      <c r="G17" s="35"/>
      <c r="H17" s="35"/>
      <c r="I17" s="35"/>
      <c r="J17" s="35"/>
      <c r="K17" s="35"/>
      <c r="L17" s="35"/>
      <c r="M17" s="35"/>
    </row>
    <row r="18" spans="2:13" ht="12.75">
      <c r="B18" s="35" t="s">
        <v>1086</v>
      </c>
      <c r="C18" s="35"/>
      <c r="D18" s="35"/>
      <c r="E18" s="35"/>
      <c r="F18" s="35"/>
      <c r="G18" s="35"/>
      <c r="H18" s="35"/>
      <c r="I18" s="35"/>
      <c r="J18" s="35"/>
      <c r="K18" s="35"/>
      <c r="L18" s="35"/>
      <c r="M18" s="35"/>
    </row>
    <row r="19" spans="2:13" ht="12.75">
      <c r="B19" s="35" t="s">
        <v>804</v>
      </c>
      <c r="C19" s="35"/>
      <c r="D19" s="35"/>
      <c r="E19" s="35"/>
      <c r="F19" s="35"/>
      <c r="G19" s="35"/>
      <c r="H19" s="35"/>
      <c r="I19" s="35"/>
      <c r="J19" s="35"/>
      <c r="K19" s="35"/>
      <c r="L19" s="35"/>
      <c r="M19" s="35"/>
    </row>
    <row r="20" spans="2:13" ht="25.5">
      <c r="B20" s="35" t="s">
        <v>841</v>
      </c>
      <c r="C20" s="35"/>
      <c r="D20" s="35"/>
      <c r="E20" s="35"/>
      <c r="F20" s="35"/>
      <c r="G20" s="35"/>
      <c r="H20" s="35"/>
      <c r="I20" s="35"/>
      <c r="J20" s="35"/>
      <c r="K20" s="35"/>
      <c r="L20" s="35"/>
      <c r="M20" s="35"/>
    </row>
    <row r="21" spans="2:13" ht="12.75">
      <c r="B21" s="35" t="s">
        <v>700</v>
      </c>
      <c r="C21" s="35"/>
      <c r="D21" s="35"/>
      <c r="E21" s="35"/>
      <c r="F21" s="35"/>
      <c r="G21" s="35"/>
      <c r="H21" s="35"/>
      <c r="I21" s="35"/>
      <c r="J21" s="35"/>
      <c r="K21" s="35"/>
      <c r="L21" s="35"/>
      <c r="M21" s="35"/>
    </row>
    <row r="22" spans="1:13" s="34" customFormat="1" ht="13.5" thickBot="1">
      <c r="A22"/>
      <c r="B22" s="35"/>
      <c r="C22" s="35"/>
      <c r="D22" s="35"/>
      <c r="E22" s="35"/>
      <c r="F22" s="35"/>
      <c r="G22" s="35"/>
      <c r="H22" s="35"/>
      <c r="J22" s="35"/>
      <c r="K22" s="35"/>
      <c r="L22" s="35"/>
      <c r="M22" s="35"/>
    </row>
    <row r="23" spans="1:13" ht="13.5" thickTop="1">
      <c r="A23" t="s">
        <v>259</v>
      </c>
      <c r="B23" s="92"/>
      <c r="C23" s="92"/>
      <c r="D23" s="92"/>
      <c r="E23" s="92"/>
      <c r="F23" s="92"/>
      <c r="G23" s="92"/>
      <c r="H23" s="92"/>
      <c r="I23" s="92"/>
      <c r="J23" s="92"/>
      <c r="K23" s="92"/>
      <c r="L23" s="92"/>
      <c r="M23" s="92"/>
    </row>
    <row r="24" spans="2:13" ht="26.25">
      <c r="B24" s="93" t="s">
        <v>674</v>
      </c>
      <c r="C24" s="93"/>
      <c r="D24" s="93"/>
      <c r="E24" s="93"/>
      <c r="F24" s="93"/>
      <c r="G24" s="93"/>
      <c r="H24" s="93"/>
      <c r="I24" s="93"/>
      <c r="J24" s="93"/>
      <c r="K24" s="93"/>
      <c r="L24" s="93"/>
      <c r="M24" s="93"/>
    </row>
    <row r="25" spans="2:13" ht="13.5" thickBot="1">
      <c r="B25" s="167"/>
      <c r="C25" s="167"/>
      <c r="D25" s="167"/>
      <c r="E25" s="167"/>
      <c r="F25" s="167"/>
      <c r="G25" s="167"/>
      <c r="H25" s="167"/>
      <c r="I25" s="167"/>
      <c r="J25" s="167"/>
      <c r="K25" s="167"/>
      <c r="L25" s="167"/>
      <c r="M25" s="167"/>
    </row>
    <row r="26" spans="1:14" ht="14.25" thickBot="1" thickTop="1">
      <c r="A26" t="s">
        <v>138</v>
      </c>
      <c r="B26" s="155" t="s">
        <v>590</v>
      </c>
      <c r="C26" s="156" t="s">
        <v>254</v>
      </c>
      <c r="D26" s="157" t="s">
        <v>343</v>
      </c>
      <c r="E26" s="158" t="s">
        <v>1028</v>
      </c>
      <c r="F26" s="159" t="s">
        <v>706</v>
      </c>
      <c r="G26" s="160" t="s">
        <v>874</v>
      </c>
      <c r="H26" s="161" t="s">
        <v>805</v>
      </c>
      <c r="I26" s="162" t="s">
        <v>696</v>
      </c>
      <c r="J26" s="163" t="s">
        <v>147</v>
      </c>
      <c r="K26" s="163" t="s">
        <v>256</v>
      </c>
      <c r="L26" s="164" t="s">
        <v>155</v>
      </c>
      <c r="M26" s="166">
        <v>161728</v>
      </c>
      <c r="N26" s="87" t="s">
        <v>1063</v>
      </c>
    </row>
    <row r="27" spans="1:14" ht="12.75">
      <c r="A27" t="s">
        <v>260</v>
      </c>
      <c r="B27" s="88" t="s">
        <v>590</v>
      </c>
      <c r="C27" s="51">
        <v>600</v>
      </c>
      <c r="D27" s="72" t="s">
        <v>343</v>
      </c>
      <c r="E27" s="73" t="s">
        <v>946</v>
      </c>
      <c r="F27" s="74" t="s">
        <v>707</v>
      </c>
      <c r="G27" s="18" t="s">
        <v>874</v>
      </c>
      <c r="H27" s="44" t="s">
        <v>875</v>
      </c>
      <c r="I27" s="75" t="s">
        <v>696</v>
      </c>
      <c r="J27" s="76" t="s">
        <v>147</v>
      </c>
      <c r="K27" s="76" t="s">
        <v>256</v>
      </c>
      <c r="L27" s="77" t="s">
        <v>155</v>
      </c>
      <c r="M27" s="154">
        <v>34813</v>
      </c>
      <c r="N27" s="87" t="s">
        <v>1063</v>
      </c>
    </row>
    <row r="28" spans="1:14" ht="12.75">
      <c r="A28" t="s">
        <v>579</v>
      </c>
      <c r="B28" s="89" t="s">
        <v>590</v>
      </c>
      <c r="C28" s="48">
        <v>700</v>
      </c>
      <c r="D28" s="67" t="s">
        <v>343</v>
      </c>
      <c r="E28" s="13" t="s">
        <v>946</v>
      </c>
      <c r="F28" s="68" t="s">
        <v>708</v>
      </c>
      <c r="G28" s="21" t="s">
        <v>874</v>
      </c>
      <c r="H28" s="22" t="s">
        <v>80</v>
      </c>
      <c r="I28" s="69" t="s">
        <v>696</v>
      </c>
      <c r="J28" s="31" t="s">
        <v>147</v>
      </c>
      <c r="K28" s="31" t="s">
        <v>256</v>
      </c>
      <c r="L28" s="70" t="s">
        <v>155</v>
      </c>
      <c r="M28" s="97">
        <v>188211</v>
      </c>
      <c r="N28" s="87" t="s">
        <v>1063</v>
      </c>
    </row>
    <row r="29" spans="1:14" ht="13.5" thickBot="1">
      <c r="A29" t="s">
        <v>579</v>
      </c>
      <c r="B29" s="90" t="s">
        <v>590</v>
      </c>
      <c r="C29" s="49" t="s">
        <v>1077</v>
      </c>
      <c r="D29" s="62" t="s">
        <v>849</v>
      </c>
      <c r="E29" s="63" t="s">
        <v>1029</v>
      </c>
      <c r="F29" s="64" t="s">
        <v>924</v>
      </c>
      <c r="G29" s="20" t="s">
        <v>874</v>
      </c>
      <c r="H29" s="43" t="s">
        <v>699</v>
      </c>
      <c r="I29" s="61" t="s">
        <v>696</v>
      </c>
      <c r="J29" s="65" t="s">
        <v>147</v>
      </c>
      <c r="K29" s="65" t="s">
        <v>256</v>
      </c>
      <c r="L29" s="66" t="s">
        <v>155</v>
      </c>
      <c r="M29" s="151"/>
      <c r="N29" s="87"/>
    </row>
    <row r="30" spans="1:14" ht="12.75">
      <c r="A30" t="s">
        <v>260</v>
      </c>
      <c r="B30" s="88" t="s">
        <v>590</v>
      </c>
      <c r="C30" s="51" t="s">
        <v>32</v>
      </c>
      <c r="D30" s="72" t="s">
        <v>663</v>
      </c>
      <c r="E30" s="73" t="s">
        <v>1025</v>
      </c>
      <c r="F30" s="74" t="s">
        <v>1017</v>
      </c>
      <c r="G30" s="18"/>
      <c r="H30" s="44"/>
      <c r="I30" s="75" t="s">
        <v>696</v>
      </c>
      <c r="J30" s="76" t="s">
        <v>147</v>
      </c>
      <c r="K30" s="76" t="s">
        <v>155</v>
      </c>
      <c r="L30" s="77" t="s">
        <v>155</v>
      </c>
      <c r="M30" s="152"/>
      <c r="N30" s="87"/>
    </row>
    <row r="31" spans="1:14" ht="12.75">
      <c r="A31" t="s">
        <v>579</v>
      </c>
      <c r="B31" s="89" t="s">
        <v>590</v>
      </c>
      <c r="C31" s="48" t="s">
        <v>32</v>
      </c>
      <c r="D31" s="67" t="s">
        <v>1016</v>
      </c>
      <c r="E31" s="13" t="s">
        <v>1025</v>
      </c>
      <c r="F31" s="68" t="s">
        <v>271</v>
      </c>
      <c r="G31" s="21"/>
      <c r="H31" s="22"/>
      <c r="I31" s="69" t="s">
        <v>696</v>
      </c>
      <c r="J31" s="31" t="s">
        <v>147</v>
      </c>
      <c r="K31" s="31" t="s">
        <v>155</v>
      </c>
      <c r="L31" s="70" t="s">
        <v>256</v>
      </c>
      <c r="M31" s="96"/>
      <c r="N31" s="87"/>
    </row>
    <row r="32" spans="1:14" ht="12.75">
      <c r="A32" t="s">
        <v>579</v>
      </c>
      <c r="B32" s="89" t="s">
        <v>590</v>
      </c>
      <c r="C32" s="48" t="s">
        <v>33</v>
      </c>
      <c r="D32" s="67" t="s">
        <v>1015</v>
      </c>
      <c r="E32" s="13" t="s">
        <v>800</v>
      </c>
      <c r="F32" s="68" t="s">
        <v>922</v>
      </c>
      <c r="G32" s="21" t="s">
        <v>1025</v>
      </c>
      <c r="H32" s="22" t="s">
        <v>991</v>
      </c>
      <c r="I32" s="69" t="s">
        <v>696</v>
      </c>
      <c r="J32" s="31" t="s">
        <v>147</v>
      </c>
      <c r="K32" s="31" t="s">
        <v>256</v>
      </c>
      <c r="L32" s="70" t="s">
        <v>155</v>
      </c>
      <c r="M32" s="96"/>
      <c r="N32" s="87"/>
    </row>
    <row r="33" spans="1:14" ht="13.5" thickBot="1">
      <c r="A33" t="s">
        <v>579</v>
      </c>
      <c r="B33" s="90" t="s">
        <v>590</v>
      </c>
      <c r="C33" s="49" t="s">
        <v>32</v>
      </c>
      <c r="D33" s="62" t="s">
        <v>772</v>
      </c>
      <c r="E33" s="63" t="s">
        <v>1025</v>
      </c>
      <c r="F33" s="64" t="s">
        <v>635</v>
      </c>
      <c r="G33" s="20"/>
      <c r="H33" s="43"/>
      <c r="I33" s="61" t="s">
        <v>840</v>
      </c>
      <c r="J33" s="65" t="s">
        <v>155</v>
      </c>
      <c r="K33" s="65" t="s">
        <v>155</v>
      </c>
      <c r="L33" s="66" t="s">
        <v>155</v>
      </c>
      <c r="M33" s="151"/>
      <c r="N33" s="87"/>
    </row>
    <row r="34" spans="1:14" ht="12.75">
      <c r="A34" t="s">
        <v>260</v>
      </c>
      <c r="B34" s="88" t="s">
        <v>590</v>
      </c>
      <c r="C34" s="51" t="s">
        <v>252</v>
      </c>
      <c r="D34" s="72" t="s">
        <v>623</v>
      </c>
      <c r="E34" s="73" t="s">
        <v>510</v>
      </c>
      <c r="F34" s="74" t="s">
        <v>562</v>
      </c>
      <c r="G34" s="18" t="s">
        <v>1025</v>
      </c>
      <c r="H34" s="44" t="s">
        <v>514</v>
      </c>
      <c r="I34" s="75" t="s">
        <v>696</v>
      </c>
      <c r="J34" s="76" t="s">
        <v>147</v>
      </c>
      <c r="K34" s="76" t="s">
        <v>256</v>
      </c>
      <c r="L34" s="77" t="s">
        <v>155</v>
      </c>
      <c r="M34" s="152"/>
      <c r="N34" s="87"/>
    </row>
    <row r="35" spans="1:14" ht="12.75">
      <c r="A35" t="s">
        <v>579</v>
      </c>
      <c r="B35" s="89" t="s">
        <v>590</v>
      </c>
      <c r="C35" s="48" t="s">
        <v>620</v>
      </c>
      <c r="D35" s="67" t="s">
        <v>34</v>
      </c>
      <c r="E35" s="13" t="s">
        <v>510</v>
      </c>
      <c r="F35" s="68" t="s">
        <v>563</v>
      </c>
      <c r="G35" s="21" t="s">
        <v>1025</v>
      </c>
      <c r="H35" s="22" t="s">
        <v>664</v>
      </c>
      <c r="I35" s="69" t="s">
        <v>696</v>
      </c>
      <c r="J35" s="31" t="s">
        <v>147</v>
      </c>
      <c r="K35" s="31" t="s">
        <v>256</v>
      </c>
      <c r="L35" s="70" t="s">
        <v>155</v>
      </c>
      <c r="M35" s="97">
        <v>1364039</v>
      </c>
      <c r="N35" s="87"/>
    </row>
    <row r="36" spans="1:14" ht="12.75">
      <c r="A36" t="s">
        <v>579</v>
      </c>
      <c r="B36" s="89" t="s">
        <v>590</v>
      </c>
      <c r="C36" s="48" t="s">
        <v>691</v>
      </c>
      <c r="D36" s="67" t="s">
        <v>35</v>
      </c>
      <c r="E36" s="13" t="s">
        <v>510</v>
      </c>
      <c r="F36" s="68" t="s">
        <v>682</v>
      </c>
      <c r="G36" s="21" t="s">
        <v>1025</v>
      </c>
      <c r="H36" s="22" t="s">
        <v>432</v>
      </c>
      <c r="I36" s="69" t="s">
        <v>696</v>
      </c>
      <c r="J36" s="31" t="s">
        <v>147</v>
      </c>
      <c r="K36" s="31" t="s">
        <v>256</v>
      </c>
      <c r="L36" s="70" t="s">
        <v>155</v>
      </c>
      <c r="M36" s="97">
        <v>2339520</v>
      </c>
      <c r="N36" s="87"/>
    </row>
    <row r="37" spans="1:14" ht="12.75">
      <c r="A37" t="s">
        <v>579</v>
      </c>
      <c r="B37" s="89" t="s">
        <v>590</v>
      </c>
      <c r="C37" s="48" t="s">
        <v>691</v>
      </c>
      <c r="D37" s="67" t="s">
        <v>36</v>
      </c>
      <c r="E37" s="13" t="s">
        <v>510</v>
      </c>
      <c r="F37" s="68" t="s">
        <v>564</v>
      </c>
      <c r="G37" s="21" t="s">
        <v>1025</v>
      </c>
      <c r="H37" s="22" t="s">
        <v>556</v>
      </c>
      <c r="I37" s="69" t="s">
        <v>696</v>
      </c>
      <c r="J37" s="31" t="s">
        <v>147</v>
      </c>
      <c r="K37" s="31" t="s">
        <v>256</v>
      </c>
      <c r="L37" s="70" t="s">
        <v>155</v>
      </c>
      <c r="M37" s="96"/>
      <c r="N37" s="87"/>
    </row>
    <row r="38" spans="1:14" ht="12.75">
      <c r="A38" t="s">
        <v>579</v>
      </c>
      <c r="B38" s="89" t="s">
        <v>590</v>
      </c>
      <c r="C38" s="48" t="s">
        <v>691</v>
      </c>
      <c r="D38" s="67" t="s">
        <v>37</v>
      </c>
      <c r="E38" s="13" t="s">
        <v>510</v>
      </c>
      <c r="F38" s="68" t="s">
        <v>775</v>
      </c>
      <c r="G38" s="21" t="s">
        <v>1025</v>
      </c>
      <c r="H38" s="22" t="s">
        <v>1127</v>
      </c>
      <c r="I38" s="69" t="s">
        <v>696</v>
      </c>
      <c r="J38" s="31" t="s">
        <v>147</v>
      </c>
      <c r="K38" s="31" t="s">
        <v>256</v>
      </c>
      <c r="L38" s="70" t="s">
        <v>256</v>
      </c>
      <c r="M38" s="96"/>
      <c r="N38" s="87"/>
    </row>
    <row r="39" spans="1:14" ht="12.75">
      <c r="A39" t="s">
        <v>579</v>
      </c>
      <c r="B39" s="89" t="s">
        <v>590</v>
      </c>
      <c r="C39" s="48" t="s">
        <v>691</v>
      </c>
      <c r="D39" s="67" t="s">
        <v>743</v>
      </c>
      <c r="E39" s="13" t="s">
        <v>510</v>
      </c>
      <c r="F39" s="68" t="s">
        <v>565</v>
      </c>
      <c r="G39" s="21" t="s">
        <v>1025</v>
      </c>
      <c r="H39" s="22" t="s">
        <v>115</v>
      </c>
      <c r="I39" s="69" t="s">
        <v>696</v>
      </c>
      <c r="J39" s="31" t="s">
        <v>147</v>
      </c>
      <c r="K39" s="31" t="s">
        <v>256</v>
      </c>
      <c r="L39" s="70" t="s">
        <v>256</v>
      </c>
      <c r="M39" s="96"/>
      <c r="N39" s="87"/>
    </row>
    <row r="40" spans="1:14" ht="12.75">
      <c r="A40" t="s">
        <v>579</v>
      </c>
      <c r="B40" s="89" t="s">
        <v>590</v>
      </c>
      <c r="C40" s="48" t="s">
        <v>691</v>
      </c>
      <c r="D40" s="67" t="s">
        <v>793</v>
      </c>
      <c r="E40" s="13" t="s">
        <v>510</v>
      </c>
      <c r="F40" s="68" t="s">
        <v>566</v>
      </c>
      <c r="G40" s="21" t="s">
        <v>1025</v>
      </c>
      <c r="H40" s="22" t="s">
        <v>541</v>
      </c>
      <c r="I40" s="69" t="s">
        <v>696</v>
      </c>
      <c r="J40" s="31" t="s">
        <v>147</v>
      </c>
      <c r="K40" s="31" t="s">
        <v>256</v>
      </c>
      <c r="L40" s="70" t="s">
        <v>256</v>
      </c>
      <c r="M40" s="96"/>
      <c r="N40" s="87"/>
    </row>
    <row r="41" spans="1:14" ht="12.75">
      <c r="A41" t="s">
        <v>579</v>
      </c>
      <c r="B41" s="89" t="s">
        <v>590</v>
      </c>
      <c r="C41" s="48" t="s">
        <v>692</v>
      </c>
      <c r="D41" s="67" t="s">
        <v>816</v>
      </c>
      <c r="E41" s="13" t="s">
        <v>798</v>
      </c>
      <c r="F41" s="68" t="s">
        <v>924</v>
      </c>
      <c r="G41" s="21" t="s">
        <v>1025</v>
      </c>
      <c r="H41" s="22" t="s">
        <v>699</v>
      </c>
      <c r="I41" s="69" t="s">
        <v>696</v>
      </c>
      <c r="J41" s="31" t="s">
        <v>147</v>
      </c>
      <c r="K41" s="31" t="s">
        <v>256</v>
      </c>
      <c r="L41" s="70" t="s">
        <v>256</v>
      </c>
      <c r="M41" s="96"/>
      <c r="N41" s="87"/>
    </row>
    <row r="42" spans="1:14" ht="12.75">
      <c r="A42" t="s">
        <v>579</v>
      </c>
      <c r="B42" s="89" t="s">
        <v>590</v>
      </c>
      <c r="C42" s="48" t="s">
        <v>691</v>
      </c>
      <c r="D42" s="67" t="s">
        <v>771</v>
      </c>
      <c r="E42" s="13" t="s">
        <v>510</v>
      </c>
      <c r="F42" s="179" t="s">
        <v>815</v>
      </c>
      <c r="G42" s="21" t="s">
        <v>1025</v>
      </c>
      <c r="H42" s="45" t="s">
        <v>1069</v>
      </c>
      <c r="I42" s="69" t="s">
        <v>696</v>
      </c>
      <c r="J42" s="31" t="s">
        <v>147</v>
      </c>
      <c r="K42" s="31" t="s">
        <v>256</v>
      </c>
      <c r="L42" s="70" t="s">
        <v>256</v>
      </c>
      <c r="M42" s="96"/>
      <c r="N42" s="222" t="s">
        <v>73</v>
      </c>
    </row>
    <row r="43" spans="1:14" ht="12.75">
      <c r="A43" t="s">
        <v>579</v>
      </c>
      <c r="B43" s="89" t="s">
        <v>590</v>
      </c>
      <c r="C43" s="48" t="s">
        <v>692</v>
      </c>
      <c r="D43" s="67" t="s">
        <v>1010</v>
      </c>
      <c r="E43" s="13" t="s">
        <v>798</v>
      </c>
      <c r="F43" s="179" t="s">
        <v>1010</v>
      </c>
      <c r="G43" s="21" t="s">
        <v>1025</v>
      </c>
      <c r="H43" s="45" t="s">
        <v>768</v>
      </c>
      <c r="I43" s="69" t="s">
        <v>696</v>
      </c>
      <c r="J43" s="31" t="s">
        <v>147</v>
      </c>
      <c r="K43" s="31" t="s">
        <v>256</v>
      </c>
      <c r="L43" s="70" t="s">
        <v>256</v>
      </c>
      <c r="M43" s="96"/>
      <c r="N43" s="222" t="s">
        <v>75</v>
      </c>
    </row>
    <row r="44" spans="1:14" ht="13.5" thickBot="1">
      <c r="A44" t="s">
        <v>579</v>
      </c>
      <c r="B44" s="90" t="s">
        <v>590</v>
      </c>
      <c r="C44" s="49" t="s">
        <v>795</v>
      </c>
      <c r="D44" s="62" t="s">
        <v>794</v>
      </c>
      <c r="E44" s="63" t="s">
        <v>510</v>
      </c>
      <c r="F44" s="64" t="s">
        <v>924</v>
      </c>
      <c r="G44" s="20" t="s">
        <v>1025</v>
      </c>
      <c r="H44" s="43" t="s">
        <v>699</v>
      </c>
      <c r="I44" s="61" t="s">
        <v>696</v>
      </c>
      <c r="J44" s="65" t="s">
        <v>147</v>
      </c>
      <c r="K44" s="65" t="s">
        <v>256</v>
      </c>
      <c r="L44" s="66" t="s">
        <v>256</v>
      </c>
      <c r="M44" s="151"/>
      <c r="N44" s="87"/>
    </row>
    <row r="45" spans="1:14" ht="12.75">
      <c r="A45" t="s">
        <v>260</v>
      </c>
      <c r="B45" s="88" t="s">
        <v>590</v>
      </c>
      <c r="C45" s="51" t="s">
        <v>253</v>
      </c>
      <c r="D45" s="72" t="s">
        <v>38</v>
      </c>
      <c r="E45" s="73" t="s">
        <v>195</v>
      </c>
      <c r="F45" s="74" t="s">
        <v>567</v>
      </c>
      <c r="G45" s="18" t="s">
        <v>511</v>
      </c>
      <c r="H45" s="44" t="s">
        <v>806</v>
      </c>
      <c r="I45" s="75" t="s">
        <v>696</v>
      </c>
      <c r="J45" s="76" t="s">
        <v>147</v>
      </c>
      <c r="K45" s="76" t="s">
        <v>256</v>
      </c>
      <c r="L45" s="77" t="s">
        <v>155</v>
      </c>
      <c r="M45" s="152"/>
      <c r="N45" s="87"/>
    </row>
    <row r="46" spans="1:14" ht="12.75">
      <c r="A46" t="s">
        <v>579</v>
      </c>
      <c r="B46" s="89" t="s">
        <v>590</v>
      </c>
      <c r="C46" s="48" t="s">
        <v>619</v>
      </c>
      <c r="D46" s="67" t="s">
        <v>39</v>
      </c>
      <c r="E46" s="13" t="s">
        <v>195</v>
      </c>
      <c r="F46" s="68" t="s">
        <v>568</v>
      </c>
      <c r="G46" s="21" t="s">
        <v>511</v>
      </c>
      <c r="H46" s="22" t="s">
        <v>881</v>
      </c>
      <c r="I46" s="69" t="s">
        <v>696</v>
      </c>
      <c r="J46" s="31" t="s">
        <v>147</v>
      </c>
      <c r="K46" s="31" t="s">
        <v>256</v>
      </c>
      <c r="L46" s="70" t="s">
        <v>155</v>
      </c>
      <c r="M46" s="97">
        <v>699094</v>
      </c>
      <c r="N46" s="87"/>
    </row>
    <row r="47" spans="1:14" ht="12.75">
      <c r="A47" t="s">
        <v>579</v>
      </c>
      <c r="B47" s="89" t="s">
        <v>590</v>
      </c>
      <c r="C47" s="48" t="s">
        <v>690</v>
      </c>
      <c r="D47" s="67" t="s">
        <v>40</v>
      </c>
      <c r="E47" s="13" t="s">
        <v>195</v>
      </c>
      <c r="F47" s="68" t="s">
        <v>569</v>
      </c>
      <c r="G47" s="21" t="s">
        <v>511</v>
      </c>
      <c r="H47" s="22" t="s">
        <v>818</v>
      </c>
      <c r="I47" s="69" t="s">
        <v>696</v>
      </c>
      <c r="J47" s="31" t="s">
        <v>147</v>
      </c>
      <c r="K47" s="31" t="s">
        <v>256</v>
      </c>
      <c r="L47" s="70" t="s">
        <v>155</v>
      </c>
      <c r="M47" s="96">
        <v>722328</v>
      </c>
      <c r="N47" s="87"/>
    </row>
    <row r="48" spans="1:14" ht="12.75">
      <c r="A48" t="s">
        <v>579</v>
      </c>
      <c r="B48" s="89" t="s">
        <v>590</v>
      </c>
      <c r="C48" s="48" t="s">
        <v>690</v>
      </c>
      <c r="D48" s="67" t="s">
        <v>41</v>
      </c>
      <c r="E48" s="13" t="s">
        <v>195</v>
      </c>
      <c r="F48" s="68" t="s">
        <v>570</v>
      </c>
      <c r="G48" s="21" t="s">
        <v>511</v>
      </c>
      <c r="H48" s="22" t="s">
        <v>111</v>
      </c>
      <c r="I48" s="69" t="s">
        <v>696</v>
      </c>
      <c r="J48" s="31" t="s">
        <v>147</v>
      </c>
      <c r="K48" s="31" t="s">
        <v>256</v>
      </c>
      <c r="L48" s="70" t="s">
        <v>155</v>
      </c>
      <c r="M48" s="97">
        <v>1333412</v>
      </c>
      <c r="N48" s="87"/>
    </row>
    <row r="49" spans="1:14" ht="12.75">
      <c r="A49" t="s">
        <v>579</v>
      </c>
      <c r="B49" s="89" t="s">
        <v>590</v>
      </c>
      <c r="C49" s="48" t="s">
        <v>690</v>
      </c>
      <c r="D49" s="67" t="s">
        <v>42</v>
      </c>
      <c r="E49" s="13" t="s">
        <v>195</v>
      </c>
      <c r="F49" s="68" t="s">
        <v>571</v>
      </c>
      <c r="G49" s="21" t="s">
        <v>511</v>
      </c>
      <c r="H49" s="22" t="s">
        <v>144</v>
      </c>
      <c r="I49" s="69" t="s">
        <v>696</v>
      </c>
      <c r="J49" s="31" t="s">
        <v>147</v>
      </c>
      <c r="K49" s="31" t="s">
        <v>256</v>
      </c>
      <c r="L49" s="70" t="s">
        <v>155</v>
      </c>
      <c r="M49" s="96"/>
      <c r="N49" s="87"/>
    </row>
    <row r="50" spans="1:14" ht="12.75">
      <c r="A50" t="s">
        <v>579</v>
      </c>
      <c r="B50" s="89" t="s">
        <v>590</v>
      </c>
      <c r="C50" s="48" t="s">
        <v>690</v>
      </c>
      <c r="D50" s="67" t="s">
        <v>955</v>
      </c>
      <c r="E50" s="13" t="s">
        <v>195</v>
      </c>
      <c r="F50" s="68" t="s">
        <v>572</v>
      </c>
      <c r="G50" s="21" t="s">
        <v>511</v>
      </c>
      <c r="H50" s="22" t="s">
        <v>110</v>
      </c>
      <c r="I50" s="69" t="s">
        <v>696</v>
      </c>
      <c r="J50" s="31" t="s">
        <v>147</v>
      </c>
      <c r="K50" s="31" t="s">
        <v>256</v>
      </c>
      <c r="L50" s="70" t="s">
        <v>256</v>
      </c>
      <c r="M50" s="96"/>
      <c r="N50" s="87"/>
    </row>
    <row r="51" spans="1:14" ht="12.75">
      <c r="A51" t="s">
        <v>579</v>
      </c>
      <c r="B51" s="89" t="s">
        <v>590</v>
      </c>
      <c r="C51" s="48" t="s">
        <v>690</v>
      </c>
      <c r="D51" s="67" t="s">
        <v>788</v>
      </c>
      <c r="E51" s="13" t="s">
        <v>195</v>
      </c>
      <c r="F51" s="68" t="s">
        <v>894</v>
      </c>
      <c r="G51" s="21" t="s">
        <v>511</v>
      </c>
      <c r="H51" s="22" t="s">
        <v>887</v>
      </c>
      <c r="I51" s="69" t="s">
        <v>696</v>
      </c>
      <c r="J51" s="31" t="s">
        <v>147</v>
      </c>
      <c r="K51" s="31" t="s">
        <v>256</v>
      </c>
      <c r="L51" s="70" t="s">
        <v>256</v>
      </c>
      <c r="M51" s="96"/>
      <c r="N51" s="87"/>
    </row>
    <row r="52" spans="1:14" ht="12.75">
      <c r="A52" t="s">
        <v>579</v>
      </c>
      <c r="B52" s="89" t="s">
        <v>590</v>
      </c>
      <c r="C52" s="48" t="s">
        <v>690</v>
      </c>
      <c r="D52" s="67" t="s">
        <v>796</v>
      </c>
      <c r="E52" s="13" t="s">
        <v>195</v>
      </c>
      <c r="F52" s="68" t="s">
        <v>635</v>
      </c>
      <c r="G52" s="21" t="s">
        <v>511</v>
      </c>
      <c r="H52" s="22" t="s">
        <v>768</v>
      </c>
      <c r="I52" s="69" t="s">
        <v>696</v>
      </c>
      <c r="J52" s="31" t="s">
        <v>147</v>
      </c>
      <c r="K52" s="31" t="s">
        <v>256</v>
      </c>
      <c r="L52" s="70" t="s">
        <v>256</v>
      </c>
      <c r="M52" s="96"/>
      <c r="N52" s="87"/>
    </row>
    <row r="53" spans="1:14" ht="12.75">
      <c r="A53" t="s">
        <v>579</v>
      </c>
      <c r="B53" s="89" t="s">
        <v>590</v>
      </c>
      <c r="C53" s="48" t="s">
        <v>791</v>
      </c>
      <c r="D53" s="67" t="s">
        <v>789</v>
      </c>
      <c r="E53" s="13" t="s">
        <v>195</v>
      </c>
      <c r="F53" s="68" t="s">
        <v>163</v>
      </c>
      <c r="G53" s="21" t="s">
        <v>511</v>
      </c>
      <c r="H53" s="22" t="s">
        <v>1056</v>
      </c>
      <c r="I53" s="69" t="s">
        <v>696</v>
      </c>
      <c r="J53" s="31" t="s">
        <v>147</v>
      </c>
      <c r="K53" s="31" t="s">
        <v>256</v>
      </c>
      <c r="L53" s="70" t="s">
        <v>256</v>
      </c>
      <c r="M53" s="96"/>
      <c r="N53" s="87"/>
    </row>
    <row r="54" spans="1:14" ht="13.5" thickBot="1">
      <c r="A54" t="s">
        <v>579</v>
      </c>
      <c r="B54" s="90" t="s">
        <v>590</v>
      </c>
      <c r="C54" s="49" t="s">
        <v>792</v>
      </c>
      <c r="D54" s="62" t="s">
        <v>790</v>
      </c>
      <c r="E54" s="63" t="s">
        <v>195</v>
      </c>
      <c r="F54" s="64" t="s">
        <v>635</v>
      </c>
      <c r="G54" s="20" t="s">
        <v>511</v>
      </c>
      <c r="H54" s="43" t="s">
        <v>130</v>
      </c>
      <c r="I54" s="61" t="s">
        <v>696</v>
      </c>
      <c r="J54" s="65" t="s">
        <v>147</v>
      </c>
      <c r="K54" s="65" t="s">
        <v>256</v>
      </c>
      <c r="L54" s="66" t="s">
        <v>256</v>
      </c>
      <c r="M54" s="151"/>
      <c r="N54" s="87"/>
    </row>
    <row r="55" spans="1:14" ht="12.75">
      <c r="A55" t="s">
        <v>260</v>
      </c>
      <c r="B55" s="88" t="s">
        <v>590</v>
      </c>
      <c r="C55" s="51" t="s">
        <v>621</v>
      </c>
      <c r="D55" s="72" t="s">
        <v>43</v>
      </c>
      <c r="E55" s="73" t="s">
        <v>799</v>
      </c>
      <c r="F55" s="74" t="s">
        <v>703</v>
      </c>
      <c r="G55" s="18" t="s">
        <v>489</v>
      </c>
      <c r="H55" s="44" t="s">
        <v>698</v>
      </c>
      <c r="I55" s="75" t="s">
        <v>696</v>
      </c>
      <c r="J55" s="76" t="s">
        <v>147</v>
      </c>
      <c r="K55" s="76" t="s">
        <v>256</v>
      </c>
      <c r="L55" s="77" t="s">
        <v>155</v>
      </c>
      <c r="M55" s="152"/>
      <c r="N55" s="87"/>
    </row>
    <row r="56" spans="1:14" ht="12.75">
      <c r="A56" t="s">
        <v>579</v>
      </c>
      <c r="B56" s="89" t="s">
        <v>590</v>
      </c>
      <c r="C56" s="48" t="s">
        <v>689</v>
      </c>
      <c r="D56" s="67" t="s">
        <v>44</v>
      </c>
      <c r="E56" s="13" t="s">
        <v>799</v>
      </c>
      <c r="F56" s="68" t="s">
        <v>268</v>
      </c>
      <c r="G56" s="21" t="s">
        <v>489</v>
      </c>
      <c r="H56" s="22" t="s">
        <v>1092</v>
      </c>
      <c r="I56" s="69" t="s">
        <v>696</v>
      </c>
      <c r="J56" s="31" t="s">
        <v>147</v>
      </c>
      <c r="K56" s="31" t="s">
        <v>256</v>
      </c>
      <c r="L56" s="70" t="s">
        <v>155</v>
      </c>
      <c r="M56" s="97">
        <v>86216</v>
      </c>
      <c r="N56" s="87"/>
    </row>
    <row r="57" spans="1:14" ht="12.75">
      <c r="A57" t="s">
        <v>579</v>
      </c>
      <c r="B57" s="89" t="s">
        <v>590</v>
      </c>
      <c r="C57" s="48" t="s">
        <v>281</v>
      </c>
      <c r="D57" s="67" t="s">
        <v>45</v>
      </c>
      <c r="E57" s="13" t="s">
        <v>801</v>
      </c>
      <c r="F57" s="68" t="s">
        <v>704</v>
      </c>
      <c r="G57" s="21" t="s">
        <v>489</v>
      </c>
      <c r="H57" s="22" t="s">
        <v>684</v>
      </c>
      <c r="I57" s="69" t="s">
        <v>696</v>
      </c>
      <c r="J57" s="31" t="s">
        <v>147</v>
      </c>
      <c r="K57" s="31" t="s">
        <v>256</v>
      </c>
      <c r="L57" s="70" t="s">
        <v>155</v>
      </c>
      <c r="M57" s="97">
        <v>31062</v>
      </c>
      <c r="N57" s="87"/>
    </row>
    <row r="58" spans="1:14" ht="12.75">
      <c r="A58" t="s">
        <v>579</v>
      </c>
      <c r="B58" s="89" t="s">
        <v>590</v>
      </c>
      <c r="C58" s="48" t="s">
        <v>689</v>
      </c>
      <c r="D58" s="67" t="s">
        <v>741</v>
      </c>
      <c r="E58" s="13" t="s">
        <v>799</v>
      </c>
      <c r="F58" s="68" t="s">
        <v>572</v>
      </c>
      <c r="G58" s="21" t="s">
        <v>489</v>
      </c>
      <c r="H58" s="22" t="s">
        <v>683</v>
      </c>
      <c r="I58" s="69" t="s">
        <v>696</v>
      </c>
      <c r="J58" s="31" t="s">
        <v>147</v>
      </c>
      <c r="K58" s="31" t="s">
        <v>256</v>
      </c>
      <c r="L58" s="70" t="s">
        <v>256</v>
      </c>
      <c r="M58" s="96"/>
      <c r="N58" s="87"/>
    </row>
    <row r="59" spans="1:14" ht="13.5" thickBot="1">
      <c r="A59" t="s">
        <v>579</v>
      </c>
      <c r="B59" s="90" t="s">
        <v>590</v>
      </c>
      <c r="C59" s="49" t="s">
        <v>689</v>
      </c>
      <c r="D59" s="62" t="s">
        <v>742</v>
      </c>
      <c r="E59" s="63" t="s">
        <v>799</v>
      </c>
      <c r="F59" s="64" t="s">
        <v>271</v>
      </c>
      <c r="G59" s="20" t="s">
        <v>489</v>
      </c>
      <c r="H59" s="43" t="s">
        <v>541</v>
      </c>
      <c r="I59" s="61" t="s">
        <v>696</v>
      </c>
      <c r="J59" s="65" t="s">
        <v>147</v>
      </c>
      <c r="K59" s="65" t="s">
        <v>256</v>
      </c>
      <c r="L59" s="66" t="s">
        <v>256</v>
      </c>
      <c r="M59" s="151"/>
      <c r="N59" s="87"/>
    </row>
    <row r="60" spans="1:14" ht="12.75">
      <c r="A60" t="s">
        <v>260</v>
      </c>
      <c r="B60" s="88" t="s">
        <v>590</v>
      </c>
      <c r="C60" s="51">
        <v>501</v>
      </c>
      <c r="D60" s="72" t="s">
        <v>343</v>
      </c>
      <c r="E60" s="73" t="s">
        <v>349</v>
      </c>
      <c r="F60" s="74" t="s">
        <v>1034</v>
      </c>
      <c r="G60" s="18" t="s">
        <v>124</v>
      </c>
      <c r="H60" s="44" t="s">
        <v>807</v>
      </c>
      <c r="I60" s="75" t="s">
        <v>696</v>
      </c>
      <c r="J60" s="76" t="s">
        <v>147</v>
      </c>
      <c r="K60" s="76" t="s">
        <v>256</v>
      </c>
      <c r="L60" s="77" t="s">
        <v>155</v>
      </c>
      <c r="M60" s="152"/>
      <c r="N60" s="87" t="s">
        <v>1063</v>
      </c>
    </row>
    <row r="61" spans="1:14" ht="12.75">
      <c r="A61" t="s">
        <v>579</v>
      </c>
      <c r="B61" s="89" t="s">
        <v>590</v>
      </c>
      <c r="C61" s="48">
        <v>502</v>
      </c>
      <c r="D61" s="67" t="s">
        <v>343</v>
      </c>
      <c r="E61" s="13" t="s">
        <v>349</v>
      </c>
      <c r="F61" s="68" t="s">
        <v>808</v>
      </c>
      <c r="G61" s="21" t="s">
        <v>124</v>
      </c>
      <c r="H61" s="22" t="s">
        <v>809</v>
      </c>
      <c r="I61" s="69" t="s">
        <v>696</v>
      </c>
      <c r="J61" s="31" t="s">
        <v>147</v>
      </c>
      <c r="K61" s="31" t="s">
        <v>256</v>
      </c>
      <c r="L61" s="70" t="s">
        <v>155</v>
      </c>
      <c r="M61" s="96"/>
      <c r="N61" s="87"/>
    </row>
    <row r="62" spans="1:14" ht="12.75">
      <c r="A62" t="s">
        <v>579</v>
      </c>
      <c r="B62" s="89" t="s">
        <v>590</v>
      </c>
      <c r="C62" s="48">
        <v>503</v>
      </c>
      <c r="D62" s="67" t="s">
        <v>343</v>
      </c>
      <c r="E62" s="13" t="s">
        <v>801</v>
      </c>
      <c r="F62" s="68" t="s">
        <v>550</v>
      </c>
      <c r="G62" s="21" t="s">
        <v>124</v>
      </c>
      <c r="H62" s="22" t="s">
        <v>76</v>
      </c>
      <c r="I62" s="69" t="s">
        <v>696</v>
      </c>
      <c r="J62" s="31" t="s">
        <v>147</v>
      </c>
      <c r="K62" s="31" t="s">
        <v>256</v>
      </c>
      <c r="L62" s="70" t="s">
        <v>155</v>
      </c>
      <c r="M62" s="96"/>
      <c r="N62" s="87" t="s">
        <v>1063</v>
      </c>
    </row>
    <row r="63" spans="1:14" ht="12.75">
      <c r="A63" t="s">
        <v>579</v>
      </c>
      <c r="B63" s="89" t="s">
        <v>590</v>
      </c>
      <c r="C63" s="48" t="s">
        <v>492</v>
      </c>
      <c r="D63" s="67" t="s">
        <v>343</v>
      </c>
      <c r="E63" s="13" t="s">
        <v>801</v>
      </c>
      <c r="F63" s="68" t="s">
        <v>112</v>
      </c>
      <c r="G63" s="21" t="s">
        <v>124</v>
      </c>
      <c r="H63" s="22" t="s">
        <v>1023</v>
      </c>
      <c r="I63" s="69" t="s">
        <v>696</v>
      </c>
      <c r="J63" s="31" t="s">
        <v>147</v>
      </c>
      <c r="K63" s="31" t="s">
        <v>256</v>
      </c>
      <c r="L63" s="70" t="s">
        <v>155</v>
      </c>
      <c r="M63" s="96"/>
      <c r="N63" s="87" t="s">
        <v>1063</v>
      </c>
    </row>
    <row r="64" spans="1:14" ht="12.75">
      <c r="A64" t="s">
        <v>579</v>
      </c>
      <c r="B64" s="89" t="s">
        <v>590</v>
      </c>
      <c r="C64" s="48" t="s">
        <v>622</v>
      </c>
      <c r="D64" s="67" t="s">
        <v>46</v>
      </c>
      <c r="E64" s="13" t="s">
        <v>349</v>
      </c>
      <c r="F64" s="68" t="s">
        <v>705</v>
      </c>
      <c r="G64" s="21" t="s">
        <v>124</v>
      </c>
      <c r="H64" s="22" t="s">
        <v>555</v>
      </c>
      <c r="I64" s="69" t="s">
        <v>696</v>
      </c>
      <c r="J64" s="31" t="s">
        <v>147</v>
      </c>
      <c r="K64" s="31" t="s">
        <v>256</v>
      </c>
      <c r="L64" s="70" t="s">
        <v>155</v>
      </c>
      <c r="M64" s="97">
        <v>221991</v>
      </c>
      <c r="N64" s="87"/>
    </row>
    <row r="65" spans="1:14" ht="12.75">
      <c r="A65" t="s">
        <v>579</v>
      </c>
      <c r="B65" s="89" t="s">
        <v>590</v>
      </c>
      <c r="C65" s="48" t="s">
        <v>66</v>
      </c>
      <c r="D65" s="67" t="s">
        <v>47</v>
      </c>
      <c r="E65" s="13" t="s">
        <v>349</v>
      </c>
      <c r="F65" s="68" t="s">
        <v>245</v>
      </c>
      <c r="G65" s="21" t="s">
        <v>124</v>
      </c>
      <c r="H65" s="22" t="s">
        <v>261</v>
      </c>
      <c r="I65" s="69" t="s">
        <v>696</v>
      </c>
      <c r="J65" s="31" t="s">
        <v>147</v>
      </c>
      <c r="K65" s="31" t="s">
        <v>256</v>
      </c>
      <c r="L65" s="70" t="s">
        <v>155</v>
      </c>
      <c r="M65" s="97">
        <v>285029</v>
      </c>
      <c r="N65" s="87"/>
    </row>
    <row r="66" spans="1:14" ht="12.75">
      <c r="A66" t="s">
        <v>579</v>
      </c>
      <c r="B66" s="89" t="s">
        <v>590</v>
      </c>
      <c r="C66" s="48" t="s">
        <v>66</v>
      </c>
      <c r="D66" s="67" t="s">
        <v>48</v>
      </c>
      <c r="E66" s="13" t="s">
        <v>349</v>
      </c>
      <c r="F66" s="68" t="s">
        <v>872</v>
      </c>
      <c r="G66" s="21" t="s">
        <v>124</v>
      </c>
      <c r="H66" s="22" t="s">
        <v>262</v>
      </c>
      <c r="I66" s="69" t="s">
        <v>696</v>
      </c>
      <c r="J66" s="31" t="s">
        <v>147</v>
      </c>
      <c r="K66" s="31" t="s">
        <v>256</v>
      </c>
      <c r="L66" s="70" t="s">
        <v>155</v>
      </c>
      <c r="M66" s="97">
        <v>311068</v>
      </c>
      <c r="N66" s="87"/>
    </row>
    <row r="67" spans="1:14" ht="12.75">
      <c r="A67" t="s">
        <v>579</v>
      </c>
      <c r="B67" s="89" t="s">
        <v>590</v>
      </c>
      <c r="C67" s="48" t="s">
        <v>66</v>
      </c>
      <c r="D67" s="67" t="s">
        <v>49</v>
      </c>
      <c r="E67" s="13" t="s">
        <v>349</v>
      </c>
      <c r="F67" s="68" t="s">
        <v>277</v>
      </c>
      <c r="G67" s="21" t="s">
        <v>124</v>
      </c>
      <c r="H67" s="22" t="s">
        <v>675</v>
      </c>
      <c r="I67" s="69" t="s">
        <v>696</v>
      </c>
      <c r="J67" s="31" t="s">
        <v>147</v>
      </c>
      <c r="K67" s="31" t="s">
        <v>256</v>
      </c>
      <c r="L67" s="70" t="s">
        <v>155</v>
      </c>
      <c r="M67" s="97">
        <v>340242</v>
      </c>
      <c r="N67" s="87"/>
    </row>
    <row r="68" spans="1:14" ht="12.75">
      <c r="A68" t="s">
        <v>579</v>
      </c>
      <c r="B68" s="89" t="s">
        <v>590</v>
      </c>
      <c r="C68" s="48" t="s">
        <v>66</v>
      </c>
      <c r="D68" s="67" t="s">
        <v>744</v>
      </c>
      <c r="E68" s="13" t="s">
        <v>349</v>
      </c>
      <c r="F68" s="68" t="s">
        <v>1035</v>
      </c>
      <c r="G68" s="21" t="s">
        <v>124</v>
      </c>
      <c r="H68" s="22" t="s">
        <v>873</v>
      </c>
      <c r="I68" s="69" t="s">
        <v>696</v>
      </c>
      <c r="J68" s="31" t="s">
        <v>147</v>
      </c>
      <c r="K68" s="31" t="s">
        <v>256</v>
      </c>
      <c r="L68" s="70" t="s">
        <v>256</v>
      </c>
      <c r="M68" s="96"/>
      <c r="N68" s="87"/>
    </row>
    <row r="69" spans="1:14" ht="12.75">
      <c r="A69" t="s">
        <v>579</v>
      </c>
      <c r="B69" s="89" t="s">
        <v>590</v>
      </c>
      <c r="C69" s="48" t="s">
        <v>66</v>
      </c>
      <c r="D69" s="67" t="s">
        <v>745</v>
      </c>
      <c r="E69" s="13" t="s">
        <v>349</v>
      </c>
      <c r="F69" s="68" t="s">
        <v>552</v>
      </c>
      <c r="G69" s="21" t="s">
        <v>124</v>
      </c>
      <c r="H69" s="22" t="s">
        <v>77</v>
      </c>
      <c r="I69" s="69" t="s">
        <v>696</v>
      </c>
      <c r="J69" s="31" t="s">
        <v>147</v>
      </c>
      <c r="K69" s="31" t="s">
        <v>256</v>
      </c>
      <c r="L69" s="70" t="s">
        <v>256</v>
      </c>
      <c r="M69" s="96"/>
      <c r="N69" s="87"/>
    </row>
    <row r="70" spans="1:14" ht="13.5" thickBot="1">
      <c r="A70" t="s">
        <v>579</v>
      </c>
      <c r="B70" s="90" t="s">
        <v>590</v>
      </c>
      <c r="C70" s="49" t="s">
        <v>66</v>
      </c>
      <c r="D70" s="62" t="s">
        <v>1114</v>
      </c>
      <c r="E70" s="63" t="s">
        <v>349</v>
      </c>
      <c r="F70" s="64" t="s">
        <v>886</v>
      </c>
      <c r="G70" s="20" t="s">
        <v>124</v>
      </c>
      <c r="H70" s="43" t="s">
        <v>4</v>
      </c>
      <c r="I70" s="61" t="s">
        <v>696</v>
      </c>
      <c r="J70" s="65" t="s">
        <v>147</v>
      </c>
      <c r="K70" s="65" t="s">
        <v>256</v>
      </c>
      <c r="L70" s="66" t="s">
        <v>256</v>
      </c>
      <c r="M70" s="151"/>
      <c r="N70" s="87"/>
    </row>
    <row r="71" spans="1:14" ht="12.75">
      <c r="A71" t="s">
        <v>260</v>
      </c>
      <c r="B71" s="88" t="s">
        <v>590</v>
      </c>
      <c r="C71" s="51" t="s">
        <v>67</v>
      </c>
      <c r="D71" s="72" t="s">
        <v>35</v>
      </c>
      <c r="E71" s="73" t="s">
        <v>803</v>
      </c>
      <c r="F71" s="74" t="s">
        <v>1038</v>
      </c>
      <c r="G71" s="18"/>
      <c r="H71" s="44"/>
      <c r="I71" s="75" t="s">
        <v>696</v>
      </c>
      <c r="J71" s="76" t="s">
        <v>147</v>
      </c>
      <c r="K71" s="76" t="s">
        <v>155</v>
      </c>
      <c r="L71" s="77" t="s">
        <v>155</v>
      </c>
      <c r="M71" s="152" t="s">
        <v>376</v>
      </c>
      <c r="N71" s="87"/>
    </row>
    <row r="72" spans="1:14" ht="12.75">
      <c r="A72" t="s">
        <v>579</v>
      </c>
      <c r="B72" s="89" t="s">
        <v>590</v>
      </c>
      <c r="C72" s="48" t="s">
        <v>693</v>
      </c>
      <c r="D72" s="67" t="s">
        <v>36</v>
      </c>
      <c r="E72" s="13" t="s">
        <v>803</v>
      </c>
      <c r="F72" s="68" t="s">
        <v>1039</v>
      </c>
      <c r="G72" s="21" t="s">
        <v>1026</v>
      </c>
      <c r="H72" s="22" t="s">
        <v>114</v>
      </c>
      <c r="I72" s="69" t="s">
        <v>696</v>
      </c>
      <c r="J72" s="31" t="s">
        <v>147</v>
      </c>
      <c r="K72" s="31" t="s">
        <v>256</v>
      </c>
      <c r="L72" s="70" t="s">
        <v>155</v>
      </c>
      <c r="M72" s="96"/>
      <c r="N72" s="87"/>
    </row>
    <row r="73" spans="1:14" ht="12.75">
      <c r="A73" t="s">
        <v>579</v>
      </c>
      <c r="B73" s="89" t="s">
        <v>590</v>
      </c>
      <c r="C73" s="48" t="s">
        <v>68</v>
      </c>
      <c r="D73" s="67" t="s">
        <v>746</v>
      </c>
      <c r="E73" s="13" t="s">
        <v>803</v>
      </c>
      <c r="F73" s="68" t="s">
        <v>1040</v>
      </c>
      <c r="G73" s="21" t="s">
        <v>1026</v>
      </c>
      <c r="H73" s="22" t="s">
        <v>407</v>
      </c>
      <c r="I73" s="69" t="s">
        <v>696</v>
      </c>
      <c r="J73" s="31" t="s">
        <v>147</v>
      </c>
      <c r="K73" s="31" t="s">
        <v>256</v>
      </c>
      <c r="L73" s="70" t="s">
        <v>155</v>
      </c>
      <c r="M73" s="96"/>
      <c r="N73" s="87"/>
    </row>
    <row r="74" spans="1:14" ht="13.5" thickBot="1">
      <c r="A74" t="s">
        <v>579</v>
      </c>
      <c r="B74" s="90" t="s">
        <v>590</v>
      </c>
      <c r="C74" s="49" t="s">
        <v>68</v>
      </c>
      <c r="D74" s="62" t="s">
        <v>50</v>
      </c>
      <c r="E74" s="63" t="s">
        <v>803</v>
      </c>
      <c r="F74" s="64" t="s">
        <v>894</v>
      </c>
      <c r="G74" s="20" t="s">
        <v>1026</v>
      </c>
      <c r="H74" s="43" t="s">
        <v>357</v>
      </c>
      <c r="I74" s="61" t="s">
        <v>696</v>
      </c>
      <c r="J74" s="65" t="s">
        <v>147</v>
      </c>
      <c r="K74" s="65" t="s">
        <v>256</v>
      </c>
      <c r="L74" s="66" t="s">
        <v>256</v>
      </c>
      <c r="M74" s="151"/>
      <c r="N74" s="87"/>
    </row>
    <row r="75" spans="1:14" ht="12.75">
      <c r="A75" t="s">
        <v>260</v>
      </c>
      <c r="B75" s="88" t="s">
        <v>590</v>
      </c>
      <c r="C75" s="51">
        <v>507</v>
      </c>
      <c r="D75" s="72" t="s">
        <v>343</v>
      </c>
      <c r="E75" s="73" t="s">
        <v>1026</v>
      </c>
      <c r="F75" s="74" t="s">
        <v>550</v>
      </c>
      <c r="G75" s="18" t="s">
        <v>1026</v>
      </c>
      <c r="H75" s="44" t="s">
        <v>76</v>
      </c>
      <c r="I75" s="75" t="s">
        <v>696</v>
      </c>
      <c r="J75" s="76" t="s">
        <v>147</v>
      </c>
      <c r="K75" s="76" t="s">
        <v>256</v>
      </c>
      <c r="L75" s="77" t="s">
        <v>155</v>
      </c>
      <c r="M75" s="152"/>
      <c r="N75" s="87" t="s">
        <v>1063</v>
      </c>
    </row>
    <row r="76" spans="1:14" ht="12.75">
      <c r="A76" t="s">
        <v>579</v>
      </c>
      <c r="B76" s="89" t="s">
        <v>590</v>
      </c>
      <c r="C76" s="48" t="s">
        <v>51</v>
      </c>
      <c r="D76" s="67" t="s">
        <v>52</v>
      </c>
      <c r="E76" s="13" t="s">
        <v>797</v>
      </c>
      <c r="F76" s="68" t="s">
        <v>1041</v>
      </c>
      <c r="G76" s="21" t="s">
        <v>797</v>
      </c>
      <c r="H76" s="22" t="s">
        <v>721</v>
      </c>
      <c r="I76" s="69" t="s">
        <v>696</v>
      </c>
      <c r="J76" s="31" t="s">
        <v>147</v>
      </c>
      <c r="K76" s="31" t="s">
        <v>256</v>
      </c>
      <c r="L76" s="70" t="s">
        <v>155</v>
      </c>
      <c r="M76" s="96">
        <v>456</v>
      </c>
      <c r="N76" s="87"/>
    </row>
    <row r="77" spans="1:14" ht="12.75">
      <c r="A77" t="s">
        <v>579</v>
      </c>
      <c r="B77" s="89" t="s">
        <v>590</v>
      </c>
      <c r="C77" s="48" t="s">
        <v>53</v>
      </c>
      <c r="D77" s="67" t="s">
        <v>54</v>
      </c>
      <c r="E77" s="13" t="s">
        <v>797</v>
      </c>
      <c r="F77" s="68" t="s">
        <v>232</v>
      </c>
      <c r="G77" s="21" t="s">
        <v>797</v>
      </c>
      <c r="H77" s="22" t="s">
        <v>354</v>
      </c>
      <c r="I77" s="69" t="s">
        <v>696</v>
      </c>
      <c r="J77" s="31" t="s">
        <v>147</v>
      </c>
      <c r="K77" s="31" t="s">
        <v>256</v>
      </c>
      <c r="L77" s="70" t="s">
        <v>155</v>
      </c>
      <c r="M77" s="96"/>
      <c r="N77" s="87"/>
    </row>
    <row r="78" spans="1:14" ht="13.5" thickBot="1">
      <c r="A78" t="s">
        <v>579</v>
      </c>
      <c r="B78" s="90" t="s">
        <v>590</v>
      </c>
      <c r="C78" s="49" t="s">
        <v>1078</v>
      </c>
      <c r="D78" s="62" t="s">
        <v>850</v>
      </c>
      <c r="E78" s="63" t="s">
        <v>802</v>
      </c>
      <c r="F78" s="64" t="s">
        <v>924</v>
      </c>
      <c r="G78" s="20" t="s">
        <v>797</v>
      </c>
      <c r="H78" s="43" t="s">
        <v>699</v>
      </c>
      <c r="I78" s="61" t="s">
        <v>696</v>
      </c>
      <c r="J78" s="65" t="s">
        <v>147</v>
      </c>
      <c r="K78" s="65" t="s">
        <v>256</v>
      </c>
      <c r="L78" s="66" t="s">
        <v>256</v>
      </c>
      <c r="M78" s="151"/>
      <c r="N78" s="87"/>
    </row>
    <row r="79" spans="1:14" ht="12.75">
      <c r="A79" t="s">
        <v>260</v>
      </c>
      <c r="B79" s="88" t="s">
        <v>590</v>
      </c>
      <c r="C79" s="51" t="s">
        <v>55</v>
      </c>
      <c r="D79" s="72" t="s">
        <v>56</v>
      </c>
      <c r="E79" s="73" t="s">
        <v>207</v>
      </c>
      <c r="F79" s="74" t="s">
        <v>409</v>
      </c>
      <c r="G79" s="18" t="s">
        <v>207</v>
      </c>
      <c r="H79" s="44" t="s">
        <v>79</v>
      </c>
      <c r="I79" s="75" t="s">
        <v>696</v>
      </c>
      <c r="J79" s="76" t="s">
        <v>147</v>
      </c>
      <c r="K79" s="76" t="s">
        <v>256</v>
      </c>
      <c r="L79" s="77" t="s">
        <v>256</v>
      </c>
      <c r="M79" s="152"/>
      <c r="N79" s="87"/>
    </row>
    <row r="80" spans="1:14" ht="13.5" thickBot="1">
      <c r="A80" t="s">
        <v>579</v>
      </c>
      <c r="B80" s="90" t="s">
        <v>590</v>
      </c>
      <c r="C80" s="49" t="s">
        <v>55</v>
      </c>
      <c r="D80" s="62" t="s">
        <v>586</v>
      </c>
      <c r="E80" s="63" t="s">
        <v>207</v>
      </c>
      <c r="F80" s="64" t="s">
        <v>886</v>
      </c>
      <c r="G80" s="20" t="s">
        <v>207</v>
      </c>
      <c r="H80" s="43" t="s">
        <v>4</v>
      </c>
      <c r="I80" s="61" t="s">
        <v>696</v>
      </c>
      <c r="J80" s="65" t="s">
        <v>147</v>
      </c>
      <c r="K80" s="65" t="s">
        <v>256</v>
      </c>
      <c r="L80" s="66" t="s">
        <v>676</v>
      </c>
      <c r="M80" s="151"/>
      <c r="N80" s="87"/>
    </row>
    <row r="81" spans="1:14" ht="13.5" thickBot="1">
      <c r="A81" t="s">
        <v>260</v>
      </c>
      <c r="B81" s="91" t="s">
        <v>590</v>
      </c>
      <c r="C81" s="50" t="s">
        <v>987</v>
      </c>
      <c r="D81" s="78" t="s">
        <v>986</v>
      </c>
      <c r="E81" s="79" t="s">
        <v>1048</v>
      </c>
      <c r="F81" s="80" t="s">
        <v>635</v>
      </c>
      <c r="G81" s="19" t="s">
        <v>1048</v>
      </c>
      <c r="H81" s="42" t="s">
        <v>130</v>
      </c>
      <c r="I81" s="81" t="s">
        <v>696</v>
      </c>
      <c r="J81" s="82" t="s">
        <v>147</v>
      </c>
      <c r="K81" s="82" t="s">
        <v>256</v>
      </c>
      <c r="L81" s="83" t="s">
        <v>676</v>
      </c>
      <c r="M81" s="153"/>
      <c r="N81" s="87"/>
    </row>
    <row r="82" spans="1:14" ht="12.75">
      <c r="A82" t="s">
        <v>260</v>
      </c>
      <c r="B82" s="88" t="s">
        <v>590</v>
      </c>
      <c r="C82" s="51" t="s">
        <v>57</v>
      </c>
      <c r="D82" s="72" t="s">
        <v>58</v>
      </c>
      <c r="E82" s="73" t="s">
        <v>900</v>
      </c>
      <c r="F82" s="74" t="s">
        <v>1036</v>
      </c>
      <c r="G82" s="18" t="s">
        <v>207</v>
      </c>
      <c r="H82" s="44" t="s">
        <v>683</v>
      </c>
      <c r="I82" s="75" t="s">
        <v>696</v>
      </c>
      <c r="J82" s="76" t="s">
        <v>147</v>
      </c>
      <c r="K82" s="76" t="s">
        <v>256</v>
      </c>
      <c r="L82" s="77" t="s">
        <v>256</v>
      </c>
      <c r="M82" s="152"/>
      <c r="N82" s="87"/>
    </row>
    <row r="83" spans="1:14" ht="12.75">
      <c r="A83" t="s">
        <v>579</v>
      </c>
      <c r="B83" s="89" t="s">
        <v>590</v>
      </c>
      <c r="C83" s="48" t="s">
        <v>57</v>
      </c>
      <c r="D83" s="67" t="s">
        <v>59</v>
      </c>
      <c r="E83" s="13" t="s">
        <v>900</v>
      </c>
      <c r="F83" s="68" t="s">
        <v>814</v>
      </c>
      <c r="G83" s="21" t="s">
        <v>207</v>
      </c>
      <c r="H83" s="22" t="s">
        <v>1057</v>
      </c>
      <c r="I83" s="69" t="s">
        <v>696</v>
      </c>
      <c r="J83" s="31" t="s">
        <v>147</v>
      </c>
      <c r="K83" s="31" t="s">
        <v>256</v>
      </c>
      <c r="L83" s="70" t="s">
        <v>256</v>
      </c>
      <c r="M83" s="96"/>
      <c r="N83" s="87"/>
    </row>
    <row r="84" spans="1:14" ht="13.5" thickBot="1">
      <c r="A84" t="s">
        <v>579</v>
      </c>
      <c r="B84" s="90" t="s">
        <v>590</v>
      </c>
      <c r="C84" s="49" t="s">
        <v>57</v>
      </c>
      <c r="D84" s="62" t="s">
        <v>813</v>
      </c>
      <c r="E84" s="63" t="s">
        <v>900</v>
      </c>
      <c r="F84" s="64" t="s">
        <v>635</v>
      </c>
      <c r="G84" s="20" t="s">
        <v>207</v>
      </c>
      <c r="H84" s="43" t="s">
        <v>130</v>
      </c>
      <c r="I84" s="61" t="s">
        <v>696</v>
      </c>
      <c r="J84" s="65" t="s">
        <v>147</v>
      </c>
      <c r="K84" s="65" t="s">
        <v>256</v>
      </c>
      <c r="L84" s="66" t="s">
        <v>256</v>
      </c>
      <c r="M84" s="151"/>
      <c r="N84" s="87"/>
    </row>
    <row r="85" spans="1:14" ht="12.75">
      <c r="A85" t="s">
        <v>260</v>
      </c>
      <c r="B85" s="88" t="s">
        <v>590</v>
      </c>
      <c r="C85" s="51" t="s">
        <v>60</v>
      </c>
      <c r="D85" s="72" t="s">
        <v>61</v>
      </c>
      <c r="E85" s="73" t="s">
        <v>876</v>
      </c>
      <c r="F85" s="74" t="s">
        <v>1067</v>
      </c>
      <c r="G85" s="18" t="s">
        <v>1048</v>
      </c>
      <c r="H85" s="44" t="s">
        <v>991</v>
      </c>
      <c r="I85" s="75" t="s">
        <v>696</v>
      </c>
      <c r="J85" s="76" t="s">
        <v>147</v>
      </c>
      <c r="K85" s="76" t="s">
        <v>256</v>
      </c>
      <c r="L85" s="77" t="s">
        <v>155</v>
      </c>
      <c r="M85" s="152"/>
      <c r="N85" s="87"/>
    </row>
    <row r="86" spans="1:14" ht="13.5" thickBot="1">
      <c r="A86" t="s">
        <v>579</v>
      </c>
      <c r="B86" s="90" t="s">
        <v>590</v>
      </c>
      <c r="C86" s="49" t="s">
        <v>60</v>
      </c>
      <c r="D86" s="62" t="s">
        <v>985</v>
      </c>
      <c r="E86" s="63" t="s">
        <v>876</v>
      </c>
      <c r="F86" s="64" t="s">
        <v>815</v>
      </c>
      <c r="G86" s="20" t="s">
        <v>1048</v>
      </c>
      <c r="H86" s="43" t="s">
        <v>768</v>
      </c>
      <c r="I86" s="61" t="s">
        <v>696</v>
      </c>
      <c r="J86" s="65" t="s">
        <v>147</v>
      </c>
      <c r="K86" s="65" t="s">
        <v>256</v>
      </c>
      <c r="L86" s="66" t="s">
        <v>155</v>
      </c>
      <c r="M86" s="151"/>
      <c r="N86" s="87"/>
    </row>
    <row r="87" spans="1:14" ht="12.75">
      <c r="A87" t="s">
        <v>260</v>
      </c>
      <c r="B87" s="88" t="s">
        <v>590</v>
      </c>
      <c r="C87" s="51" t="s">
        <v>62</v>
      </c>
      <c r="D87" s="72" t="s">
        <v>63</v>
      </c>
      <c r="E87" s="73" t="s">
        <v>901</v>
      </c>
      <c r="F87" s="74" t="s">
        <v>211</v>
      </c>
      <c r="G87" s="18" t="s">
        <v>1129</v>
      </c>
      <c r="H87" s="44" t="s">
        <v>898</v>
      </c>
      <c r="I87" s="75" t="s">
        <v>696</v>
      </c>
      <c r="J87" s="76" t="s">
        <v>147</v>
      </c>
      <c r="K87" s="76" t="s">
        <v>256</v>
      </c>
      <c r="L87" s="77" t="s">
        <v>155</v>
      </c>
      <c r="M87" s="152"/>
      <c r="N87" s="87" t="s">
        <v>883</v>
      </c>
    </row>
    <row r="88" spans="1:14" ht="12.75">
      <c r="A88" t="s">
        <v>579</v>
      </c>
      <c r="B88" s="89" t="s">
        <v>590</v>
      </c>
      <c r="C88" s="48" t="s">
        <v>62</v>
      </c>
      <c r="D88" s="67" t="s">
        <v>64</v>
      </c>
      <c r="E88" s="13" t="s">
        <v>901</v>
      </c>
      <c r="F88" s="68" t="s">
        <v>646</v>
      </c>
      <c r="G88" s="21" t="s">
        <v>1129</v>
      </c>
      <c r="H88" s="22" t="s">
        <v>1050</v>
      </c>
      <c r="I88" s="69" t="s">
        <v>696</v>
      </c>
      <c r="J88" s="31" t="s">
        <v>147</v>
      </c>
      <c r="K88" s="31" t="s">
        <v>256</v>
      </c>
      <c r="L88" s="70" t="s">
        <v>256</v>
      </c>
      <c r="M88" s="96"/>
      <c r="N88" s="87"/>
    </row>
    <row r="89" spans="1:14" ht="13.5" thickBot="1">
      <c r="A89" t="s">
        <v>579</v>
      </c>
      <c r="B89" s="90" t="s">
        <v>590</v>
      </c>
      <c r="C89" s="49" t="s">
        <v>62</v>
      </c>
      <c r="D89" s="62" t="s">
        <v>1019</v>
      </c>
      <c r="E89" s="63" t="s">
        <v>901</v>
      </c>
      <c r="F89" s="64" t="s">
        <v>924</v>
      </c>
      <c r="G89" s="20" t="s">
        <v>1129</v>
      </c>
      <c r="H89" s="43" t="s">
        <v>699</v>
      </c>
      <c r="I89" s="61" t="s">
        <v>696</v>
      </c>
      <c r="J89" s="65" t="s">
        <v>147</v>
      </c>
      <c r="K89" s="65" t="s">
        <v>256</v>
      </c>
      <c r="L89" s="66" t="s">
        <v>256</v>
      </c>
      <c r="M89" s="151"/>
      <c r="N89" s="87"/>
    </row>
    <row r="90" spans="1:14" ht="12.75">
      <c r="A90" t="s">
        <v>260</v>
      </c>
      <c r="B90" s="88" t="s">
        <v>590</v>
      </c>
      <c r="C90" s="51" t="s">
        <v>65</v>
      </c>
      <c r="D90" s="72" t="s">
        <v>747</v>
      </c>
      <c r="E90" s="73" t="s">
        <v>1037</v>
      </c>
      <c r="F90" s="74" t="s">
        <v>730</v>
      </c>
      <c r="G90" s="18" t="s">
        <v>137</v>
      </c>
      <c r="H90" s="44" t="s">
        <v>1131</v>
      </c>
      <c r="I90" s="75" t="s">
        <v>696</v>
      </c>
      <c r="J90" s="76" t="s">
        <v>147</v>
      </c>
      <c r="K90" s="76" t="s">
        <v>256</v>
      </c>
      <c r="L90" s="77" t="s">
        <v>256</v>
      </c>
      <c r="M90" s="152"/>
      <c r="N90" s="87" t="s">
        <v>817</v>
      </c>
    </row>
    <row r="91" spans="1:14" ht="13.5" thickBot="1">
      <c r="A91" t="s">
        <v>579</v>
      </c>
      <c r="B91" s="90" t="s">
        <v>590</v>
      </c>
      <c r="C91" s="49" t="s">
        <v>65</v>
      </c>
      <c r="D91" s="62" t="s">
        <v>1018</v>
      </c>
      <c r="E91" s="63" t="s">
        <v>1037</v>
      </c>
      <c r="F91" s="64" t="s">
        <v>922</v>
      </c>
      <c r="G91" s="20" t="s">
        <v>137</v>
      </c>
      <c r="H91" s="43" t="s">
        <v>991</v>
      </c>
      <c r="I91" s="61" t="s">
        <v>696</v>
      </c>
      <c r="J91" s="65" t="s">
        <v>147</v>
      </c>
      <c r="K91" s="65" t="s">
        <v>256</v>
      </c>
      <c r="L91" s="66" t="s">
        <v>256</v>
      </c>
      <c r="M91" s="151"/>
      <c r="N91" s="87"/>
    </row>
    <row r="92" spans="1:14" ht="13.5" thickBot="1">
      <c r="A92" t="s">
        <v>260</v>
      </c>
      <c r="B92" s="88" t="s">
        <v>590</v>
      </c>
      <c r="C92" s="51" t="s">
        <v>512</v>
      </c>
      <c r="D92" s="72" t="s">
        <v>462</v>
      </c>
      <c r="E92" s="73" t="s">
        <v>488</v>
      </c>
      <c r="F92" s="182" t="s">
        <v>815</v>
      </c>
      <c r="G92" s="18" t="s">
        <v>488</v>
      </c>
      <c r="H92" s="181" t="s">
        <v>1069</v>
      </c>
      <c r="I92" s="75" t="s">
        <v>696</v>
      </c>
      <c r="J92" s="76" t="s">
        <v>147</v>
      </c>
      <c r="K92" s="76" t="s">
        <v>256</v>
      </c>
      <c r="L92" s="77" t="s">
        <v>256</v>
      </c>
      <c r="M92" s="152"/>
      <c r="N92" s="222" t="s">
        <v>73</v>
      </c>
    </row>
    <row r="93" spans="1:13" ht="13.5" thickTop="1">
      <c r="A93" t="s">
        <v>259</v>
      </c>
      <c r="B93" s="92"/>
      <c r="C93" s="92"/>
      <c r="D93" s="92"/>
      <c r="E93" s="92"/>
      <c r="F93" s="92"/>
      <c r="G93" s="92"/>
      <c r="H93" s="92"/>
      <c r="I93" s="92"/>
      <c r="J93" s="92"/>
      <c r="K93" s="92"/>
      <c r="L93" s="92"/>
      <c r="M93" s="92"/>
    </row>
    <row r="94" spans="2:13" ht="26.25">
      <c r="B94" s="93" t="s">
        <v>190</v>
      </c>
      <c r="C94" s="93"/>
      <c r="D94" s="93"/>
      <c r="E94" s="93"/>
      <c r="F94" s="93"/>
      <c r="G94" s="93"/>
      <c r="H94" s="93"/>
      <c r="I94" s="93"/>
      <c r="J94" s="93"/>
      <c r="K94" s="93"/>
      <c r="L94" s="93"/>
      <c r="M94" s="93"/>
    </row>
    <row r="95" spans="2:13" ht="13.5" thickBot="1">
      <c r="B95" s="167" t="s">
        <v>194</v>
      </c>
      <c r="C95" s="167"/>
      <c r="D95" s="167"/>
      <c r="E95" s="167"/>
      <c r="F95" s="167"/>
      <c r="G95" s="167"/>
      <c r="H95" s="167"/>
      <c r="I95" s="167"/>
      <c r="J95" s="167"/>
      <c r="K95" s="167"/>
      <c r="L95" s="167"/>
      <c r="M95" s="167"/>
    </row>
    <row r="96" spans="1:14" ht="13.5" thickTop="1">
      <c r="A96" t="s">
        <v>138</v>
      </c>
      <c r="B96" s="155" t="s">
        <v>191</v>
      </c>
      <c r="C96" s="156" t="s">
        <v>177</v>
      </c>
      <c r="D96" s="157" t="s">
        <v>343</v>
      </c>
      <c r="E96" s="158"/>
      <c r="F96" s="159"/>
      <c r="G96" s="160" t="s">
        <v>1025</v>
      </c>
      <c r="H96" s="161" t="s">
        <v>818</v>
      </c>
      <c r="I96" s="162" t="s">
        <v>536</v>
      </c>
      <c r="J96" s="163" t="s">
        <v>155</v>
      </c>
      <c r="K96" s="163" t="s">
        <v>256</v>
      </c>
      <c r="L96" s="164" t="s">
        <v>155</v>
      </c>
      <c r="M96" s="165"/>
      <c r="N96" s="87"/>
    </row>
    <row r="97" spans="1:14" ht="12.75">
      <c r="A97" t="s">
        <v>579</v>
      </c>
      <c r="B97" s="89" t="s">
        <v>191</v>
      </c>
      <c r="C97" s="48" t="s">
        <v>341</v>
      </c>
      <c r="D97" s="67" t="s">
        <v>343</v>
      </c>
      <c r="E97" s="13" t="s">
        <v>510</v>
      </c>
      <c r="F97" s="68" t="s">
        <v>921</v>
      </c>
      <c r="G97" s="21"/>
      <c r="H97" s="22"/>
      <c r="I97" s="69" t="s">
        <v>536</v>
      </c>
      <c r="J97" s="31" t="s">
        <v>147</v>
      </c>
      <c r="K97" s="31" t="s">
        <v>155</v>
      </c>
      <c r="L97" s="70" t="s">
        <v>155</v>
      </c>
      <c r="M97" s="96"/>
      <c r="N97" s="87" t="s">
        <v>930</v>
      </c>
    </row>
    <row r="98" spans="1:14" ht="12.75">
      <c r="A98" t="s">
        <v>579</v>
      </c>
      <c r="B98" s="89" t="s">
        <v>191</v>
      </c>
      <c r="C98" s="48" t="s">
        <v>819</v>
      </c>
      <c r="D98" s="67" t="s">
        <v>343</v>
      </c>
      <c r="E98" s="13" t="s">
        <v>510</v>
      </c>
      <c r="F98" s="68" t="s">
        <v>566</v>
      </c>
      <c r="G98" s="21" t="s">
        <v>1025</v>
      </c>
      <c r="H98" s="22" t="s">
        <v>602</v>
      </c>
      <c r="I98" s="69" t="s">
        <v>536</v>
      </c>
      <c r="J98" s="31" t="s">
        <v>147</v>
      </c>
      <c r="K98" s="31" t="s">
        <v>256</v>
      </c>
      <c r="L98" s="70" t="s">
        <v>155</v>
      </c>
      <c r="M98" s="96"/>
      <c r="N98" s="87" t="s">
        <v>931</v>
      </c>
    </row>
    <row r="99" spans="1:14" ht="13.5" thickBot="1">
      <c r="A99" t="s">
        <v>579</v>
      </c>
      <c r="B99" s="90" t="s">
        <v>191</v>
      </c>
      <c r="C99" s="49" t="s">
        <v>377</v>
      </c>
      <c r="D99" s="62" t="s">
        <v>343</v>
      </c>
      <c r="E99" s="63"/>
      <c r="F99" s="64"/>
      <c r="G99" s="20" t="s">
        <v>1025</v>
      </c>
      <c r="H99" s="43" t="s">
        <v>1013</v>
      </c>
      <c r="I99" s="61" t="s">
        <v>536</v>
      </c>
      <c r="J99" s="65" t="s">
        <v>676</v>
      </c>
      <c r="K99" s="65" t="s">
        <v>256</v>
      </c>
      <c r="L99" s="66" t="s">
        <v>155</v>
      </c>
      <c r="M99" s="151"/>
      <c r="N99" s="87"/>
    </row>
    <row r="100" spans="1:14" ht="12.75">
      <c r="A100" t="s">
        <v>260</v>
      </c>
      <c r="B100" s="88" t="s">
        <v>191</v>
      </c>
      <c r="C100" s="51" t="s">
        <v>820</v>
      </c>
      <c r="D100" s="72" t="s">
        <v>343</v>
      </c>
      <c r="E100" s="73"/>
      <c r="F100" s="74"/>
      <c r="G100" s="18" t="s">
        <v>511</v>
      </c>
      <c r="H100" s="44" t="s">
        <v>821</v>
      </c>
      <c r="I100" s="75" t="s">
        <v>536</v>
      </c>
      <c r="J100" s="76" t="s">
        <v>155</v>
      </c>
      <c r="K100" s="76" t="s">
        <v>256</v>
      </c>
      <c r="L100" s="77" t="s">
        <v>155</v>
      </c>
      <c r="M100" s="152"/>
      <c r="N100" s="87"/>
    </row>
    <row r="101" spans="1:14" ht="12.75">
      <c r="A101" t="s">
        <v>579</v>
      </c>
      <c r="B101" s="89" t="s">
        <v>191</v>
      </c>
      <c r="C101" s="48" t="s">
        <v>1097</v>
      </c>
      <c r="D101" s="67" t="s">
        <v>825</v>
      </c>
      <c r="E101" s="13" t="s">
        <v>195</v>
      </c>
      <c r="F101" s="68" t="s">
        <v>456</v>
      </c>
      <c r="G101" s="21" t="s">
        <v>511</v>
      </c>
      <c r="H101" s="22" t="s">
        <v>822</v>
      </c>
      <c r="I101" s="69" t="s">
        <v>536</v>
      </c>
      <c r="J101" s="31" t="s">
        <v>147</v>
      </c>
      <c r="K101" s="31" t="s">
        <v>256</v>
      </c>
      <c r="L101" s="70" t="s">
        <v>155</v>
      </c>
      <c r="M101" s="96"/>
      <c r="N101" s="87" t="s">
        <v>273</v>
      </c>
    </row>
    <row r="102" spans="1:14" ht="12.75">
      <c r="A102" t="s">
        <v>579</v>
      </c>
      <c r="B102" s="89" t="s">
        <v>191</v>
      </c>
      <c r="C102" s="48" t="s">
        <v>1097</v>
      </c>
      <c r="D102" s="67" t="s">
        <v>826</v>
      </c>
      <c r="E102" s="13" t="s">
        <v>195</v>
      </c>
      <c r="F102" s="68" t="s">
        <v>724</v>
      </c>
      <c r="G102" s="21" t="s">
        <v>511</v>
      </c>
      <c r="H102" s="22" t="s">
        <v>990</v>
      </c>
      <c r="I102" s="69" t="s">
        <v>536</v>
      </c>
      <c r="J102" s="31" t="s">
        <v>147</v>
      </c>
      <c r="K102" s="31" t="s">
        <v>256</v>
      </c>
      <c r="L102" s="70" t="s">
        <v>155</v>
      </c>
      <c r="M102" s="96"/>
      <c r="N102" s="87" t="s">
        <v>274</v>
      </c>
    </row>
    <row r="103" spans="1:14" ht="13.5" thickBot="1">
      <c r="A103" t="s">
        <v>579</v>
      </c>
      <c r="B103" s="90" t="s">
        <v>191</v>
      </c>
      <c r="C103" s="49" t="s">
        <v>1097</v>
      </c>
      <c r="D103" s="62" t="s">
        <v>827</v>
      </c>
      <c r="E103" s="63"/>
      <c r="F103" s="64"/>
      <c r="G103" s="20" t="s">
        <v>511</v>
      </c>
      <c r="H103" s="43" t="s">
        <v>699</v>
      </c>
      <c r="I103" s="61" t="s">
        <v>536</v>
      </c>
      <c r="J103" s="65" t="s">
        <v>155</v>
      </c>
      <c r="K103" s="65" t="s">
        <v>256</v>
      </c>
      <c r="L103" s="66" t="s">
        <v>155</v>
      </c>
      <c r="M103" s="151"/>
      <c r="N103" s="87"/>
    </row>
    <row r="104" spans="1:14" ht="12.75">
      <c r="A104" t="s">
        <v>260</v>
      </c>
      <c r="B104" s="88" t="s">
        <v>191</v>
      </c>
      <c r="C104" s="51" t="s">
        <v>203</v>
      </c>
      <c r="D104" s="72" t="s">
        <v>343</v>
      </c>
      <c r="E104" s="73"/>
      <c r="F104" s="74"/>
      <c r="G104" s="18" t="s">
        <v>511</v>
      </c>
      <c r="H104" s="44" t="s">
        <v>591</v>
      </c>
      <c r="I104" s="75" t="s">
        <v>536</v>
      </c>
      <c r="J104" s="76" t="s">
        <v>155</v>
      </c>
      <c r="K104" s="76" t="s">
        <v>256</v>
      </c>
      <c r="L104" s="77" t="s">
        <v>155</v>
      </c>
      <c r="M104" s="152"/>
      <c r="N104" s="87"/>
    </row>
    <row r="105" spans="1:14" ht="12.75">
      <c r="A105" t="s">
        <v>579</v>
      </c>
      <c r="B105" s="89" t="s">
        <v>191</v>
      </c>
      <c r="C105" s="48" t="s">
        <v>1098</v>
      </c>
      <c r="D105" s="67" t="s">
        <v>825</v>
      </c>
      <c r="E105" s="13"/>
      <c r="F105" s="68"/>
      <c r="G105" s="21" t="s">
        <v>511</v>
      </c>
      <c r="H105" s="22" t="s">
        <v>857</v>
      </c>
      <c r="I105" s="69" t="s">
        <v>536</v>
      </c>
      <c r="J105" s="31" t="s">
        <v>155</v>
      </c>
      <c r="K105" s="31" t="s">
        <v>256</v>
      </c>
      <c r="L105" s="70" t="s">
        <v>155</v>
      </c>
      <c r="M105" s="96"/>
      <c r="N105" s="87"/>
    </row>
    <row r="106" spans="1:14" ht="12.75">
      <c r="A106" t="s">
        <v>579</v>
      </c>
      <c r="B106" s="89" t="s">
        <v>191</v>
      </c>
      <c r="C106" s="48" t="s">
        <v>1098</v>
      </c>
      <c r="D106" s="67" t="s">
        <v>826</v>
      </c>
      <c r="E106" s="13"/>
      <c r="F106" s="68"/>
      <c r="G106" s="21" t="s">
        <v>511</v>
      </c>
      <c r="H106" s="22" t="s">
        <v>858</v>
      </c>
      <c r="I106" s="69" t="s">
        <v>536</v>
      </c>
      <c r="J106" s="31" t="s">
        <v>155</v>
      </c>
      <c r="K106" s="31" t="s">
        <v>256</v>
      </c>
      <c r="L106" s="70" t="s">
        <v>155</v>
      </c>
      <c r="M106" s="96"/>
      <c r="N106" s="87"/>
    </row>
    <row r="107" spans="1:14" ht="12.75">
      <c r="A107" t="s">
        <v>579</v>
      </c>
      <c r="B107" s="89" t="s">
        <v>191</v>
      </c>
      <c r="C107" s="48" t="s">
        <v>1098</v>
      </c>
      <c r="D107" s="67" t="s">
        <v>827</v>
      </c>
      <c r="E107" s="13"/>
      <c r="F107" s="68"/>
      <c r="G107" s="21" t="s">
        <v>511</v>
      </c>
      <c r="H107" s="22" t="s">
        <v>863</v>
      </c>
      <c r="I107" s="69" t="s">
        <v>536</v>
      </c>
      <c r="J107" s="31" t="s">
        <v>155</v>
      </c>
      <c r="K107" s="31" t="s">
        <v>256</v>
      </c>
      <c r="L107" s="70" t="s">
        <v>155</v>
      </c>
      <c r="M107" s="96"/>
      <c r="N107" s="87"/>
    </row>
    <row r="108" spans="1:14" ht="13.5" thickBot="1">
      <c r="A108" t="s">
        <v>579</v>
      </c>
      <c r="B108" s="90" t="s">
        <v>191</v>
      </c>
      <c r="C108" s="49" t="s">
        <v>1098</v>
      </c>
      <c r="D108" s="62" t="s">
        <v>828</v>
      </c>
      <c r="E108" s="63"/>
      <c r="F108" s="64"/>
      <c r="G108" s="20" t="s">
        <v>511</v>
      </c>
      <c r="H108" s="43" t="s">
        <v>202</v>
      </c>
      <c r="I108" s="61" t="s">
        <v>536</v>
      </c>
      <c r="J108" s="65" t="s">
        <v>155</v>
      </c>
      <c r="K108" s="65" t="s">
        <v>256</v>
      </c>
      <c r="L108" s="66" t="s">
        <v>155</v>
      </c>
      <c r="M108" s="151"/>
      <c r="N108" s="87"/>
    </row>
    <row r="109" spans="1:14" ht="12.75">
      <c r="A109" t="s">
        <v>260</v>
      </c>
      <c r="B109" s="88" t="s">
        <v>191</v>
      </c>
      <c r="C109" s="51" t="s">
        <v>856</v>
      </c>
      <c r="D109" s="72" t="s">
        <v>343</v>
      </c>
      <c r="E109" s="73"/>
      <c r="F109" s="74"/>
      <c r="G109" s="18" t="s">
        <v>511</v>
      </c>
      <c r="H109" s="44" t="s">
        <v>855</v>
      </c>
      <c r="I109" s="75" t="s">
        <v>536</v>
      </c>
      <c r="J109" s="76" t="s">
        <v>155</v>
      </c>
      <c r="K109" s="76" t="s">
        <v>256</v>
      </c>
      <c r="L109" s="77" t="s">
        <v>155</v>
      </c>
      <c r="M109" s="152"/>
      <c r="N109" s="87"/>
    </row>
    <row r="110" spans="1:14" ht="12.75">
      <c r="A110" t="s">
        <v>579</v>
      </c>
      <c r="B110" s="89" t="s">
        <v>191</v>
      </c>
      <c r="C110" s="48" t="s">
        <v>1099</v>
      </c>
      <c r="D110" s="67" t="s">
        <v>825</v>
      </c>
      <c r="E110" s="13"/>
      <c r="F110" s="68"/>
      <c r="G110" s="21" t="s">
        <v>511</v>
      </c>
      <c r="H110" s="22" t="s">
        <v>862</v>
      </c>
      <c r="I110" s="69" t="s">
        <v>536</v>
      </c>
      <c r="J110" s="31" t="s">
        <v>155</v>
      </c>
      <c r="K110" s="31" t="s">
        <v>256</v>
      </c>
      <c r="L110" s="70" t="s">
        <v>155</v>
      </c>
      <c r="M110" s="96"/>
      <c r="N110" s="87"/>
    </row>
    <row r="111" spans="1:14" ht="12.75">
      <c r="A111" t="s">
        <v>579</v>
      </c>
      <c r="B111" s="89" t="s">
        <v>191</v>
      </c>
      <c r="C111" s="48" t="s">
        <v>1099</v>
      </c>
      <c r="D111" s="67" t="s">
        <v>826</v>
      </c>
      <c r="E111" s="13"/>
      <c r="F111" s="68"/>
      <c r="G111" s="21" t="s">
        <v>511</v>
      </c>
      <c r="H111" s="22" t="s">
        <v>863</v>
      </c>
      <c r="I111" s="69" t="s">
        <v>536</v>
      </c>
      <c r="J111" s="31" t="s">
        <v>155</v>
      </c>
      <c r="K111" s="31" t="s">
        <v>256</v>
      </c>
      <c r="L111" s="70" t="s">
        <v>155</v>
      </c>
      <c r="M111" s="96"/>
      <c r="N111" s="87"/>
    </row>
    <row r="112" spans="1:14" ht="12.75">
      <c r="A112" t="s">
        <v>579</v>
      </c>
      <c r="B112" s="89" t="s">
        <v>191</v>
      </c>
      <c r="C112" s="48" t="s">
        <v>1099</v>
      </c>
      <c r="D112" s="67" t="s">
        <v>827</v>
      </c>
      <c r="E112" s="13"/>
      <c r="F112" s="68"/>
      <c r="G112" s="21" t="s">
        <v>511</v>
      </c>
      <c r="H112" s="22" t="s">
        <v>823</v>
      </c>
      <c r="I112" s="69" t="s">
        <v>536</v>
      </c>
      <c r="J112" s="31" t="s">
        <v>155</v>
      </c>
      <c r="K112" s="31" t="s">
        <v>256</v>
      </c>
      <c r="L112" s="70" t="s">
        <v>155</v>
      </c>
      <c r="M112" s="96"/>
      <c r="N112" s="87"/>
    </row>
    <row r="113" spans="1:14" ht="12.75">
      <c r="A113" t="s">
        <v>579</v>
      </c>
      <c r="B113" s="89" t="s">
        <v>191</v>
      </c>
      <c r="C113" s="48" t="s">
        <v>1099</v>
      </c>
      <c r="D113" s="67" t="s">
        <v>828</v>
      </c>
      <c r="E113" s="13"/>
      <c r="F113" s="68"/>
      <c r="G113" s="21" t="s">
        <v>511</v>
      </c>
      <c r="H113" s="22" t="s">
        <v>778</v>
      </c>
      <c r="I113" s="69" t="s">
        <v>536</v>
      </c>
      <c r="J113" s="31" t="s">
        <v>155</v>
      </c>
      <c r="K113" s="31" t="s">
        <v>256</v>
      </c>
      <c r="L113" s="70" t="s">
        <v>155</v>
      </c>
      <c r="M113" s="96"/>
      <c r="N113" s="87"/>
    </row>
    <row r="114" spans="1:14" ht="12.75">
      <c r="A114" t="s">
        <v>579</v>
      </c>
      <c r="B114" s="89" t="s">
        <v>191</v>
      </c>
      <c r="C114" s="48" t="s">
        <v>1099</v>
      </c>
      <c r="D114" s="67" t="s">
        <v>829</v>
      </c>
      <c r="E114" s="13"/>
      <c r="F114" s="68"/>
      <c r="G114" s="21" t="s">
        <v>511</v>
      </c>
      <c r="H114" s="22" t="s">
        <v>779</v>
      </c>
      <c r="I114" s="69" t="s">
        <v>536</v>
      </c>
      <c r="J114" s="31" t="s">
        <v>155</v>
      </c>
      <c r="K114" s="31" t="s">
        <v>256</v>
      </c>
      <c r="L114" s="70" t="s">
        <v>155</v>
      </c>
      <c r="M114" s="96"/>
      <c r="N114" s="87"/>
    </row>
    <row r="115" spans="1:14" ht="12.75">
      <c r="A115" t="s">
        <v>579</v>
      </c>
      <c r="B115" s="89" t="s">
        <v>191</v>
      </c>
      <c r="C115" s="48">
        <v>6200</v>
      </c>
      <c r="D115" s="67" t="s">
        <v>825</v>
      </c>
      <c r="E115" s="13"/>
      <c r="F115" s="68"/>
      <c r="G115" s="21" t="s">
        <v>511</v>
      </c>
      <c r="H115" s="22" t="s">
        <v>888</v>
      </c>
      <c r="I115" s="69" t="s">
        <v>536</v>
      </c>
      <c r="J115" s="31" t="s">
        <v>155</v>
      </c>
      <c r="K115" s="31" t="s">
        <v>256</v>
      </c>
      <c r="L115" s="70" t="s">
        <v>155</v>
      </c>
      <c r="M115" s="96"/>
      <c r="N115" s="87"/>
    </row>
    <row r="116" spans="1:14" ht="12.75">
      <c r="A116" t="s">
        <v>579</v>
      </c>
      <c r="B116" s="89" t="s">
        <v>191</v>
      </c>
      <c r="C116" s="48">
        <v>6200</v>
      </c>
      <c r="D116" s="67" t="s">
        <v>826</v>
      </c>
      <c r="E116" s="13"/>
      <c r="F116" s="68"/>
      <c r="G116" s="21" t="s">
        <v>511</v>
      </c>
      <c r="H116" s="22" t="s">
        <v>889</v>
      </c>
      <c r="I116" s="69" t="s">
        <v>536</v>
      </c>
      <c r="J116" s="31" t="s">
        <v>155</v>
      </c>
      <c r="K116" s="31" t="s">
        <v>256</v>
      </c>
      <c r="L116" s="70" t="s">
        <v>155</v>
      </c>
      <c r="M116" s="96"/>
      <c r="N116" s="87"/>
    </row>
    <row r="117" spans="1:14" ht="12.75">
      <c r="A117" t="s">
        <v>579</v>
      </c>
      <c r="B117" s="89" t="s">
        <v>191</v>
      </c>
      <c r="C117" s="48" t="s">
        <v>1100</v>
      </c>
      <c r="D117" s="67" t="s">
        <v>825</v>
      </c>
      <c r="E117" s="13"/>
      <c r="F117" s="68"/>
      <c r="G117" s="21" t="s">
        <v>511</v>
      </c>
      <c r="H117" s="22" t="s">
        <v>554</v>
      </c>
      <c r="I117" s="69" t="s">
        <v>536</v>
      </c>
      <c r="J117" s="31" t="s">
        <v>155</v>
      </c>
      <c r="K117" s="31" t="s">
        <v>256</v>
      </c>
      <c r="L117" s="70" t="s">
        <v>155</v>
      </c>
      <c r="M117" s="96"/>
      <c r="N117" s="87"/>
    </row>
    <row r="118" spans="1:14" ht="13.5" thickBot="1">
      <c r="A118" t="s">
        <v>579</v>
      </c>
      <c r="B118" s="90" t="s">
        <v>191</v>
      </c>
      <c r="C118" s="49" t="s">
        <v>1100</v>
      </c>
      <c r="D118" s="62" t="s">
        <v>826</v>
      </c>
      <c r="E118" s="63"/>
      <c r="F118" s="64"/>
      <c r="G118" s="20" t="s">
        <v>511</v>
      </c>
      <c r="H118" s="43" t="s">
        <v>555</v>
      </c>
      <c r="I118" s="61" t="s">
        <v>536</v>
      </c>
      <c r="J118" s="65" t="s">
        <v>155</v>
      </c>
      <c r="K118" s="65" t="s">
        <v>256</v>
      </c>
      <c r="L118" s="66" t="s">
        <v>155</v>
      </c>
      <c r="M118" s="151"/>
      <c r="N118" s="87"/>
    </row>
    <row r="119" spans="1:14" ht="12.75">
      <c r="A119" t="s">
        <v>260</v>
      </c>
      <c r="B119" s="88" t="s">
        <v>191</v>
      </c>
      <c r="C119" s="51" t="s">
        <v>1101</v>
      </c>
      <c r="D119" s="72" t="s">
        <v>825</v>
      </c>
      <c r="E119" s="73"/>
      <c r="F119" s="74"/>
      <c r="G119" s="18" t="s">
        <v>511</v>
      </c>
      <c r="H119" s="44" t="s">
        <v>542</v>
      </c>
      <c r="I119" s="75" t="s">
        <v>536</v>
      </c>
      <c r="J119" s="76" t="s">
        <v>676</v>
      </c>
      <c r="K119" s="76" t="s">
        <v>256</v>
      </c>
      <c r="L119" s="77" t="s">
        <v>155</v>
      </c>
      <c r="M119" s="152"/>
      <c r="N119" s="87"/>
    </row>
    <row r="120" spans="1:14" ht="12.75">
      <c r="A120" t="s">
        <v>579</v>
      </c>
      <c r="B120" s="89" t="s">
        <v>191</v>
      </c>
      <c r="C120" s="48" t="s">
        <v>1101</v>
      </c>
      <c r="D120" s="67" t="s">
        <v>826</v>
      </c>
      <c r="E120" s="13"/>
      <c r="F120" s="68"/>
      <c r="G120" s="21" t="s">
        <v>511</v>
      </c>
      <c r="H120" s="22" t="s">
        <v>543</v>
      </c>
      <c r="I120" s="69" t="s">
        <v>536</v>
      </c>
      <c r="J120" s="31" t="s">
        <v>676</v>
      </c>
      <c r="K120" s="31" t="s">
        <v>256</v>
      </c>
      <c r="L120" s="70" t="s">
        <v>155</v>
      </c>
      <c r="M120" s="96"/>
      <c r="N120" s="87"/>
    </row>
    <row r="121" spans="1:14" ht="12.75">
      <c r="A121" t="s">
        <v>579</v>
      </c>
      <c r="B121" s="89" t="s">
        <v>191</v>
      </c>
      <c r="C121" s="48" t="s">
        <v>1101</v>
      </c>
      <c r="D121" s="67" t="s">
        <v>827</v>
      </c>
      <c r="E121" s="13" t="s">
        <v>349</v>
      </c>
      <c r="F121" s="68" t="s">
        <v>74</v>
      </c>
      <c r="G121" s="21" t="s">
        <v>511</v>
      </c>
      <c r="H121" s="22" t="s">
        <v>719</v>
      </c>
      <c r="I121" s="69" t="s">
        <v>536</v>
      </c>
      <c r="J121" s="31" t="s">
        <v>147</v>
      </c>
      <c r="K121" s="31" t="s">
        <v>256</v>
      </c>
      <c r="L121" s="70" t="s">
        <v>155</v>
      </c>
      <c r="M121" s="96"/>
      <c r="N121" s="87"/>
    </row>
    <row r="122" spans="1:14" ht="12.75">
      <c r="A122" t="s">
        <v>579</v>
      </c>
      <c r="B122" s="89" t="s">
        <v>191</v>
      </c>
      <c r="C122" s="48" t="s">
        <v>1101</v>
      </c>
      <c r="D122" s="67" t="s">
        <v>828</v>
      </c>
      <c r="E122" s="13" t="s">
        <v>349</v>
      </c>
      <c r="F122" s="68" t="s">
        <v>718</v>
      </c>
      <c r="G122" s="21" t="s">
        <v>511</v>
      </c>
      <c r="H122" s="22" t="s">
        <v>824</v>
      </c>
      <c r="I122" s="69" t="s">
        <v>536</v>
      </c>
      <c r="J122" s="31" t="s">
        <v>147</v>
      </c>
      <c r="K122" s="31" t="s">
        <v>256</v>
      </c>
      <c r="L122" s="70" t="s">
        <v>155</v>
      </c>
      <c r="M122" s="96"/>
      <c r="N122" s="87" t="s">
        <v>665</v>
      </c>
    </row>
    <row r="123" spans="1:14" ht="12.75">
      <c r="A123" t="s">
        <v>579</v>
      </c>
      <c r="B123" s="89" t="s">
        <v>191</v>
      </c>
      <c r="C123" s="48" t="s">
        <v>1101</v>
      </c>
      <c r="D123" s="67" t="s">
        <v>829</v>
      </c>
      <c r="E123" s="13" t="s">
        <v>349</v>
      </c>
      <c r="F123" s="68" t="s">
        <v>533</v>
      </c>
      <c r="G123" s="21" t="s">
        <v>511</v>
      </c>
      <c r="H123" s="22" t="s">
        <v>364</v>
      </c>
      <c r="I123" s="69" t="s">
        <v>536</v>
      </c>
      <c r="J123" s="31" t="s">
        <v>147</v>
      </c>
      <c r="K123" s="31" t="s">
        <v>256</v>
      </c>
      <c r="L123" s="70" t="s">
        <v>155</v>
      </c>
      <c r="M123" s="96"/>
      <c r="N123" s="87" t="s">
        <v>275</v>
      </c>
    </row>
    <row r="124" spans="1:14" ht="13.5" thickBot="1">
      <c r="A124" t="s">
        <v>579</v>
      </c>
      <c r="B124" s="90" t="s">
        <v>191</v>
      </c>
      <c r="C124" s="49" t="s">
        <v>365</v>
      </c>
      <c r="D124" s="62" t="s">
        <v>343</v>
      </c>
      <c r="E124" s="63" t="s">
        <v>349</v>
      </c>
      <c r="F124" s="64" t="s">
        <v>345</v>
      </c>
      <c r="G124" s="20" t="s">
        <v>511</v>
      </c>
      <c r="H124" s="43" t="s">
        <v>115</v>
      </c>
      <c r="I124" s="61" t="s">
        <v>536</v>
      </c>
      <c r="J124" s="65" t="s">
        <v>147</v>
      </c>
      <c r="K124" s="65" t="s">
        <v>256</v>
      </c>
      <c r="L124" s="66" t="s">
        <v>155</v>
      </c>
      <c r="M124" s="151"/>
      <c r="N124" s="87" t="s">
        <v>276</v>
      </c>
    </row>
    <row r="125" spans="1:14" ht="12.75">
      <c r="A125" t="s">
        <v>260</v>
      </c>
      <c r="B125" s="88" t="s">
        <v>191</v>
      </c>
      <c r="C125" s="51" t="s">
        <v>1102</v>
      </c>
      <c r="D125" s="72" t="s">
        <v>825</v>
      </c>
      <c r="E125" s="73"/>
      <c r="F125" s="74"/>
      <c r="G125" s="18" t="s">
        <v>124</v>
      </c>
      <c r="H125" s="44" t="s">
        <v>888</v>
      </c>
      <c r="I125" s="75" t="s">
        <v>536</v>
      </c>
      <c r="J125" s="76" t="s">
        <v>155</v>
      </c>
      <c r="K125" s="76" t="s">
        <v>256</v>
      </c>
      <c r="L125" s="77" t="s">
        <v>155</v>
      </c>
      <c r="M125" s="152"/>
      <c r="N125" s="87"/>
    </row>
    <row r="126" spans="1:14" ht="12.75">
      <c r="A126" t="s">
        <v>579</v>
      </c>
      <c r="B126" s="89" t="s">
        <v>191</v>
      </c>
      <c r="C126" s="48" t="s">
        <v>1102</v>
      </c>
      <c r="D126" s="67" t="s">
        <v>826</v>
      </c>
      <c r="E126" s="13"/>
      <c r="F126" s="68"/>
      <c r="G126" s="21" t="s">
        <v>124</v>
      </c>
      <c r="H126" s="22" t="s">
        <v>889</v>
      </c>
      <c r="I126" s="69" t="s">
        <v>536</v>
      </c>
      <c r="J126" s="31" t="s">
        <v>155</v>
      </c>
      <c r="K126" s="31" t="s">
        <v>256</v>
      </c>
      <c r="L126" s="70" t="s">
        <v>155</v>
      </c>
      <c r="M126" s="96"/>
      <c r="N126" s="87"/>
    </row>
    <row r="127" spans="1:14" ht="12.75">
      <c r="A127" t="s">
        <v>579</v>
      </c>
      <c r="B127" s="89" t="s">
        <v>191</v>
      </c>
      <c r="C127" s="48" t="s">
        <v>1102</v>
      </c>
      <c r="D127" s="67" t="s">
        <v>827</v>
      </c>
      <c r="E127" s="13"/>
      <c r="F127" s="68"/>
      <c r="G127" s="21" t="s">
        <v>124</v>
      </c>
      <c r="H127" s="22" t="s">
        <v>554</v>
      </c>
      <c r="I127" s="69" t="s">
        <v>536</v>
      </c>
      <c r="J127" s="31" t="s">
        <v>155</v>
      </c>
      <c r="K127" s="31" t="s">
        <v>256</v>
      </c>
      <c r="L127" s="70" t="s">
        <v>155</v>
      </c>
      <c r="M127" s="96"/>
      <c r="N127" s="87"/>
    </row>
    <row r="128" spans="1:14" ht="12.75">
      <c r="A128" t="s">
        <v>579</v>
      </c>
      <c r="B128" s="89" t="s">
        <v>191</v>
      </c>
      <c r="C128" s="48" t="s">
        <v>1102</v>
      </c>
      <c r="D128" s="67" t="s">
        <v>828</v>
      </c>
      <c r="E128" s="13"/>
      <c r="F128" s="68"/>
      <c r="G128" s="21" t="s">
        <v>124</v>
      </c>
      <c r="H128" s="22" t="s">
        <v>555</v>
      </c>
      <c r="I128" s="69" t="s">
        <v>536</v>
      </c>
      <c r="J128" s="31" t="s">
        <v>155</v>
      </c>
      <c r="K128" s="31" t="s">
        <v>256</v>
      </c>
      <c r="L128" s="70" t="s">
        <v>155</v>
      </c>
      <c r="M128" s="96"/>
      <c r="N128" s="87"/>
    </row>
    <row r="129" spans="1:14" ht="12.75">
      <c r="A129" t="s">
        <v>579</v>
      </c>
      <c r="B129" s="89" t="s">
        <v>191</v>
      </c>
      <c r="C129" s="48" t="s">
        <v>1102</v>
      </c>
      <c r="D129" s="67" t="s">
        <v>829</v>
      </c>
      <c r="E129" s="13"/>
      <c r="F129" s="68"/>
      <c r="G129" s="21" t="s">
        <v>124</v>
      </c>
      <c r="H129" s="22" t="s">
        <v>417</v>
      </c>
      <c r="I129" s="69" t="s">
        <v>536</v>
      </c>
      <c r="J129" s="31" t="s">
        <v>155</v>
      </c>
      <c r="K129" s="31" t="s">
        <v>256</v>
      </c>
      <c r="L129" s="70" t="s">
        <v>155</v>
      </c>
      <c r="M129" s="96"/>
      <c r="N129" s="87"/>
    </row>
    <row r="130" spans="1:14" ht="12.75">
      <c r="A130" t="s">
        <v>579</v>
      </c>
      <c r="B130" s="89" t="s">
        <v>191</v>
      </c>
      <c r="C130" s="48" t="s">
        <v>1102</v>
      </c>
      <c r="D130" s="67" t="s">
        <v>830</v>
      </c>
      <c r="E130" s="13"/>
      <c r="F130" s="68"/>
      <c r="G130" s="21" t="s">
        <v>124</v>
      </c>
      <c r="H130" s="22" t="s">
        <v>853</v>
      </c>
      <c r="I130" s="69" t="s">
        <v>536</v>
      </c>
      <c r="J130" s="31" t="s">
        <v>155</v>
      </c>
      <c r="K130" s="31" t="s">
        <v>256</v>
      </c>
      <c r="L130" s="70" t="s">
        <v>155</v>
      </c>
      <c r="M130" s="96"/>
      <c r="N130" s="87"/>
    </row>
    <row r="131" spans="1:14" ht="12.75">
      <c r="A131" t="s">
        <v>579</v>
      </c>
      <c r="B131" s="89" t="s">
        <v>191</v>
      </c>
      <c r="C131" s="48" t="s">
        <v>1102</v>
      </c>
      <c r="D131" s="67" t="s">
        <v>831</v>
      </c>
      <c r="E131" s="13"/>
      <c r="F131" s="68"/>
      <c r="G131" s="21" t="s">
        <v>124</v>
      </c>
      <c r="H131" s="22" t="s">
        <v>235</v>
      </c>
      <c r="I131" s="69" t="s">
        <v>536</v>
      </c>
      <c r="J131" s="31" t="s">
        <v>155</v>
      </c>
      <c r="K131" s="31" t="s">
        <v>256</v>
      </c>
      <c r="L131" s="70" t="s">
        <v>155</v>
      </c>
      <c r="M131" s="96"/>
      <c r="N131" s="87"/>
    </row>
    <row r="132" spans="1:14" ht="12.75">
      <c r="A132" t="s">
        <v>579</v>
      </c>
      <c r="B132" s="89" t="s">
        <v>191</v>
      </c>
      <c r="C132" s="48" t="s">
        <v>1102</v>
      </c>
      <c r="D132" s="67" t="s">
        <v>832</v>
      </c>
      <c r="E132" s="13"/>
      <c r="F132" s="68"/>
      <c r="G132" s="21" t="s">
        <v>124</v>
      </c>
      <c r="H132" s="22" t="s">
        <v>557</v>
      </c>
      <c r="I132" s="69" t="s">
        <v>536</v>
      </c>
      <c r="J132" s="31" t="s">
        <v>155</v>
      </c>
      <c r="K132" s="31" t="s">
        <v>256</v>
      </c>
      <c r="L132" s="70" t="s">
        <v>155</v>
      </c>
      <c r="M132" s="96"/>
      <c r="N132" s="87"/>
    </row>
    <row r="133" spans="1:14" ht="12.75">
      <c r="A133" t="s">
        <v>579</v>
      </c>
      <c r="B133" s="89" t="s">
        <v>191</v>
      </c>
      <c r="C133" s="48" t="s">
        <v>776</v>
      </c>
      <c r="D133" s="67" t="s">
        <v>343</v>
      </c>
      <c r="E133" s="13"/>
      <c r="F133" s="68"/>
      <c r="G133" s="21" t="s">
        <v>124</v>
      </c>
      <c r="H133" s="22" t="s">
        <v>601</v>
      </c>
      <c r="I133" s="69" t="s">
        <v>536</v>
      </c>
      <c r="J133" s="31" t="s">
        <v>155</v>
      </c>
      <c r="K133" s="31" t="s">
        <v>256</v>
      </c>
      <c r="L133" s="70" t="s">
        <v>155</v>
      </c>
      <c r="M133" s="96"/>
      <c r="N133" s="87"/>
    </row>
    <row r="134" spans="1:14" ht="12.75">
      <c r="A134" t="s">
        <v>579</v>
      </c>
      <c r="B134" s="89" t="s">
        <v>191</v>
      </c>
      <c r="C134" s="48" t="s">
        <v>777</v>
      </c>
      <c r="D134" s="67" t="s">
        <v>343</v>
      </c>
      <c r="E134" s="13"/>
      <c r="F134" s="68"/>
      <c r="G134" s="21" t="s">
        <v>124</v>
      </c>
      <c r="H134" s="22" t="s">
        <v>602</v>
      </c>
      <c r="I134" s="69" t="s">
        <v>536</v>
      </c>
      <c r="J134" s="31" t="s">
        <v>155</v>
      </c>
      <c r="K134" s="31" t="s">
        <v>256</v>
      </c>
      <c r="L134" s="70" t="s">
        <v>155</v>
      </c>
      <c r="M134" s="96"/>
      <c r="N134" s="87"/>
    </row>
    <row r="135" spans="1:14" ht="13.5" thickBot="1">
      <c r="A135" t="s">
        <v>579</v>
      </c>
      <c r="B135" s="90" t="s">
        <v>191</v>
      </c>
      <c r="C135" s="49" t="s">
        <v>78</v>
      </c>
      <c r="D135" s="62" t="s">
        <v>343</v>
      </c>
      <c r="E135" s="63"/>
      <c r="F135" s="64"/>
      <c r="G135" s="20" t="s">
        <v>124</v>
      </c>
      <c r="H135" s="43" t="s">
        <v>4</v>
      </c>
      <c r="I135" s="61" t="s">
        <v>536</v>
      </c>
      <c r="J135" s="65" t="s">
        <v>155</v>
      </c>
      <c r="K135" s="65" t="s">
        <v>256</v>
      </c>
      <c r="L135" s="66" t="s">
        <v>155</v>
      </c>
      <c r="M135" s="151"/>
      <c r="N135" s="87"/>
    </row>
    <row r="136" spans="1:14" ht="12.75">
      <c r="A136" t="s">
        <v>260</v>
      </c>
      <c r="B136" s="88" t="s">
        <v>191</v>
      </c>
      <c r="C136" s="51" t="s">
        <v>1103</v>
      </c>
      <c r="D136" s="72" t="s">
        <v>825</v>
      </c>
      <c r="E136" s="73"/>
      <c r="F136" s="74"/>
      <c r="G136" s="18" t="s">
        <v>124</v>
      </c>
      <c r="H136" s="44" t="s">
        <v>888</v>
      </c>
      <c r="I136" s="75" t="s">
        <v>536</v>
      </c>
      <c r="J136" s="76" t="s">
        <v>155</v>
      </c>
      <c r="K136" s="76" t="s">
        <v>256</v>
      </c>
      <c r="L136" s="77" t="s">
        <v>155</v>
      </c>
      <c r="M136" s="152"/>
      <c r="N136" s="87"/>
    </row>
    <row r="137" spans="1:14" ht="12.75">
      <c r="A137" t="s">
        <v>579</v>
      </c>
      <c r="B137" s="89" t="s">
        <v>191</v>
      </c>
      <c r="C137" s="48" t="s">
        <v>1103</v>
      </c>
      <c r="D137" s="67" t="s">
        <v>826</v>
      </c>
      <c r="E137" s="13"/>
      <c r="F137" s="68"/>
      <c r="G137" s="21" t="s">
        <v>124</v>
      </c>
      <c r="H137" s="22" t="s">
        <v>889</v>
      </c>
      <c r="I137" s="69" t="s">
        <v>536</v>
      </c>
      <c r="J137" s="31" t="s">
        <v>155</v>
      </c>
      <c r="K137" s="31" t="s">
        <v>256</v>
      </c>
      <c r="L137" s="70" t="s">
        <v>155</v>
      </c>
      <c r="M137" s="96"/>
      <c r="N137" s="87"/>
    </row>
    <row r="138" spans="1:14" ht="12.75">
      <c r="A138" t="s">
        <v>579</v>
      </c>
      <c r="B138" s="89" t="s">
        <v>191</v>
      </c>
      <c r="C138" s="48" t="s">
        <v>1103</v>
      </c>
      <c r="D138" s="67" t="s">
        <v>827</v>
      </c>
      <c r="E138" s="13"/>
      <c r="F138" s="68"/>
      <c r="G138" s="21" t="s">
        <v>124</v>
      </c>
      <c r="H138" s="22" t="s">
        <v>554</v>
      </c>
      <c r="I138" s="69" t="s">
        <v>536</v>
      </c>
      <c r="J138" s="31" t="s">
        <v>155</v>
      </c>
      <c r="K138" s="31" t="s">
        <v>256</v>
      </c>
      <c r="L138" s="70" t="s">
        <v>155</v>
      </c>
      <c r="M138" s="96"/>
      <c r="N138" s="87"/>
    </row>
    <row r="139" spans="1:14" ht="12.75">
      <c r="A139" t="s">
        <v>579</v>
      </c>
      <c r="B139" s="89" t="s">
        <v>191</v>
      </c>
      <c r="C139" s="48" t="s">
        <v>1103</v>
      </c>
      <c r="D139" s="67" t="s">
        <v>828</v>
      </c>
      <c r="E139" s="13"/>
      <c r="F139" s="68"/>
      <c r="G139" s="21" t="s">
        <v>124</v>
      </c>
      <c r="H139" s="22" t="s">
        <v>555</v>
      </c>
      <c r="I139" s="69" t="s">
        <v>536</v>
      </c>
      <c r="J139" s="31" t="s">
        <v>155</v>
      </c>
      <c r="K139" s="31" t="s">
        <v>256</v>
      </c>
      <c r="L139" s="70" t="s">
        <v>155</v>
      </c>
      <c r="M139" s="96"/>
      <c r="N139" s="87"/>
    </row>
    <row r="140" spans="1:14" ht="12.75">
      <c r="A140" t="s">
        <v>579</v>
      </c>
      <c r="B140" s="89" t="s">
        <v>191</v>
      </c>
      <c r="C140" s="48" t="s">
        <v>1103</v>
      </c>
      <c r="D140" s="67" t="s">
        <v>829</v>
      </c>
      <c r="E140" s="13"/>
      <c r="F140" s="68"/>
      <c r="G140" s="21" t="s">
        <v>124</v>
      </c>
      <c r="H140" s="22" t="s">
        <v>417</v>
      </c>
      <c r="I140" s="69" t="s">
        <v>536</v>
      </c>
      <c r="J140" s="31" t="s">
        <v>155</v>
      </c>
      <c r="K140" s="31" t="s">
        <v>256</v>
      </c>
      <c r="L140" s="70" t="s">
        <v>155</v>
      </c>
      <c r="M140" s="96"/>
      <c r="N140" s="87"/>
    </row>
    <row r="141" spans="1:14" ht="13.5" thickBot="1">
      <c r="A141" t="s">
        <v>579</v>
      </c>
      <c r="B141" s="90" t="s">
        <v>191</v>
      </c>
      <c r="C141" s="49" t="s">
        <v>1103</v>
      </c>
      <c r="D141" s="62" t="s">
        <v>830</v>
      </c>
      <c r="E141" s="63"/>
      <c r="F141" s="64"/>
      <c r="G141" s="20" t="s">
        <v>124</v>
      </c>
      <c r="H141" s="43" t="s">
        <v>853</v>
      </c>
      <c r="I141" s="61" t="s">
        <v>536</v>
      </c>
      <c r="J141" s="65" t="s">
        <v>155</v>
      </c>
      <c r="K141" s="65" t="s">
        <v>256</v>
      </c>
      <c r="L141" s="66" t="s">
        <v>155</v>
      </c>
      <c r="M141" s="151"/>
      <c r="N141" s="87"/>
    </row>
    <row r="142" spans="1:14" ht="12.75">
      <c r="A142" t="s">
        <v>260</v>
      </c>
      <c r="B142" s="88" t="s">
        <v>191</v>
      </c>
      <c r="C142" s="51" t="s">
        <v>1104</v>
      </c>
      <c r="D142" s="72" t="s">
        <v>825</v>
      </c>
      <c r="E142" s="73"/>
      <c r="F142" s="74"/>
      <c r="G142" s="18" t="s">
        <v>124</v>
      </c>
      <c r="H142" s="44" t="s">
        <v>636</v>
      </c>
      <c r="I142" s="75" t="s">
        <v>536</v>
      </c>
      <c r="J142" s="76" t="s">
        <v>155</v>
      </c>
      <c r="K142" s="76" t="s">
        <v>256</v>
      </c>
      <c r="L142" s="77" t="s">
        <v>155</v>
      </c>
      <c r="M142" s="152"/>
      <c r="N142" s="87"/>
    </row>
    <row r="143" spans="1:14" ht="12.75">
      <c r="A143" t="s">
        <v>579</v>
      </c>
      <c r="B143" s="89" t="s">
        <v>191</v>
      </c>
      <c r="C143" s="48" t="s">
        <v>1104</v>
      </c>
      <c r="D143" s="67" t="s">
        <v>826</v>
      </c>
      <c r="E143" s="13"/>
      <c r="F143" s="68"/>
      <c r="G143" s="21" t="s">
        <v>124</v>
      </c>
      <c r="H143" s="22" t="s">
        <v>863</v>
      </c>
      <c r="I143" s="69" t="s">
        <v>536</v>
      </c>
      <c r="J143" s="31" t="s">
        <v>155</v>
      </c>
      <c r="K143" s="31" t="s">
        <v>256</v>
      </c>
      <c r="L143" s="70" t="s">
        <v>155</v>
      </c>
      <c r="M143" s="96"/>
      <c r="N143" s="87"/>
    </row>
    <row r="144" spans="1:14" ht="12.75">
      <c r="A144" t="s">
        <v>579</v>
      </c>
      <c r="B144" s="89" t="s">
        <v>191</v>
      </c>
      <c r="C144" s="48" t="s">
        <v>1104</v>
      </c>
      <c r="D144" s="67" t="s">
        <v>827</v>
      </c>
      <c r="E144" s="13"/>
      <c r="F144" s="68"/>
      <c r="G144" s="21" t="s">
        <v>124</v>
      </c>
      <c r="H144" s="22" t="s">
        <v>375</v>
      </c>
      <c r="I144" s="69" t="s">
        <v>536</v>
      </c>
      <c r="J144" s="31" t="s">
        <v>155</v>
      </c>
      <c r="K144" s="31" t="s">
        <v>256</v>
      </c>
      <c r="L144" s="70" t="s">
        <v>155</v>
      </c>
      <c r="M144" s="96"/>
      <c r="N144" s="87"/>
    </row>
    <row r="145" spans="1:14" ht="12.75">
      <c r="A145" t="s">
        <v>579</v>
      </c>
      <c r="B145" s="89" t="s">
        <v>191</v>
      </c>
      <c r="C145" s="48" t="s">
        <v>1104</v>
      </c>
      <c r="D145" s="67" t="s">
        <v>828</v>
      </c>
      <c r="E145" s="13"/>
      <c r="F145" s="68"/>
      <c r="G145" s="21" t="s">
        <v>124</v>
      </c>
      <c r="H145" s="22" t="s">
        <v>333</v>
      </c>
      <c r="I145" s="69" t="s">
        <v>536</v>
      </c>
      <c r="J145" s="31" t="s">
        <v>155</v>
      </c>
      <c r="K145" s="31" t="s">
        <v>256</v>
      </c>
      <c r="L145" s="70" t="s">
        <v>155</v>
      </c>
      <c r="M145" s="96"/>
      <c r="N145" s="87"/>
    </row>
    <row r="146" spans="1:14" ht="12.75">
      <c r="A146" t="s">
        <v>579</v>
      </c>
      <c r="B146" s="89" t="s">
        <v>191</v>
      </c>
      <c r="C146" s="48" t="s">
        <v>1104</v>
      </c>
      <c r="D146" s="67" t="s">
        <v>829</v>
      </c>
      <c r="E146" s="13"/>
      <c r="F146" s="68"/>
      <c r="G146" s="21" t="s">
        <v>124</v>
      </c>
      <c r="H146" s="22" t="s">
        <v>778</v>
      </c>
      <c r="I146" s="69" t="s">
        <v>536</v>
      </c>
      <c r="J146" s="31" t="s">
        <v>155</v>
      </c>
      <c r="K146" s="31" t="s">
        <v>256</v>
      </c>
      <c r="L146" s="70" t="s">
        <v>155</v>
      </c>
      <c r="M146" s="96"/>
      <c r="N146" s="87"/>
    </row>
    <row r="147" spans="1:14" ht="12.75">
      <c r="A147" t="s">
        <v>579</v>
      </c>
      <c r="B147" s="89" t="s">
        <v>191</v>
      </c>
      <c r="C147" s="48" t="s">
        <v>1104</v>
      </c>
      <c r="D147" s="67" t="s">
        <v>830</v>
      </c>
      <c r="E147" s="13"/>
      <c r="F147" s="68"/>
      <c r="G147" s="21" t="s">
        <v>124</v>
      </c>
      <c r="H147" s="22" t="s">
        <v>779</v>
      </c>
      <c r="I147" s="69" t="s">
        <v>536</v>
      </c>
      <c r="J147" s="31" t="s">
        <v>155</v>
      </c>
      <c r="K147" s="31" t="s">
        <v>256</v>
      </c>
      <c r="L147" s="70" t="s">
        <v>155</v>
      </c>
      <c r="M147" s="96"/>
      <c r="N147" s="87"/>
    </row>
    <row r="148" spans="1:14" ht="12.75">
      <c r="A148" t="s">
        <v>579</v>
      </c>
      <c r="B148" s="89" t="s">
        <v>191</v>
      </c>
      <c r="C148" s="48" t="s">
        <v>1104</v>
      </c>
      <c r="D148" s="67" t="s">
        <v>831</v>
      </c>
      <c r="E148" s="13"/>
      <c r="F148" s="68"/>
      <c r="G148" s="21" t="s">
        <v>124</v>
      </c>
      <c r="H148" s="22" t="s">
        <v>888</v>
      </c>
      <c r="I148" s="69" t="s">
        <v>536</v>
      </c>
      <c r="J148" s="31" t="s">
        <v>155</v>
      </c>
      <c r="K148" s="31" t="s">
        <v>256</v>
      </c>
      <c r="L148" s="70" t="s">
        <v>155</v>
      </c>
      <c r="M148" s="96"/>
      <c r="N148" s="87"/>
    </row>
    <row r="149" spans="1:14" ht="12.75">
      <c r="A149" t="s">
        <v>579</v>
      </c>
      <c r="B149" s="89" t="s">
        <v>191</v>
      </c>
      <c r="C149" s="48" t="s">
        <v>1104</v>
      </c>
      <c r="D149" s="67" t="s">
        <v>832</v>
      </c>
      <c r="E149" s="13"/>
      <c r="F149" s="68"/>
      <c r="G149" s="21" t="s">
        <v>124</v>
      </c>
      <c r="H149" s="22" t="s">
        <v>889</v>
      </c>
      <c r="I149" s="69" t="s">
        <v>536</v>
      </c>
      <c r="J149" s="31" t="s">
        <v>155</v>
      </c>
      <c r="K149" s="31" t="s">
        <v>256</v>
      </c>
      <c r="L149" s="70" t="s">
        <v>155</v>
      </c>
      <c r="M149" s="96"/>
      <c r="N149" s="87"/>
    </row>
    <row r="150" spans="1:14" ht="12.75">
      <c r="A150" t="s">
        <v>579</v>
      </c>
      <c r="B150" s="89" t="s">
        <v>191</v>
      </c>
      <c r="C150" s="48" t="s">
        <v>1104</v>
      </c>
      <c r="D150" s="67" t="s">
        <v>1105</v>
      </c>
      <c r="E150" s="13"/>
      <c r="F150" s="68"/>
      <c r="G150" s="21" t="s">
        <v>124</v>
      </c>
      <c r="H150" s="22" t="s">
        <v>554</v>
      </c>
      <c r="I150" s="69" t="s">
        <v>536</v>
      </c>
      <c r="J150" s="31" t="s">
        <v>155</v>
      </c>
      <c r="K150" s="31" t="s">
        <v>256</v>
      </c>
      <c r="L150" s="70" t="s">
        <v>155</v>
      </c>
      <c r="M150" s="96"/>
      <c r="N150" s="87"/>
    </row>
    <row r="151" spans="1:14" ht="12.75">
      <c r="A151" t="s">
        <v>579</v>
      </c>
      <c r="B151" s="89" t="s">
        <v>191</v>
      </c>
      <c r="C151" s="48" t="s">
        <v>1104</v>
      </c>
      <c r="D151" s="67" t="s">
        <v>1108</v>
      </c>
      <c r="E151" s="13"/>
      <c r="F151" s="68"/>
      <c r="G151" s="21" t="s">
        <v>124</v>
      </c>
      <c r="H151" s="22" t="s">
        <v>555</v>
      </c>
      <c r="I151" s="69" t="s">
        <v>536</v>
      </c>
      <c r="J151" s="31" t="s">
        <v>155</v>
      </c>
      <c r="K151" s="31" t="s">
        <v>256</v>
      </c>
      <c r="L151" s="70" t="s">
        <v>155</v>
      </c>
      <c r="M151" s="96"/>
      <c r="N151" s="87"/>
    </row>
    <row r="152" spans="1:14" ht="12.75">
      <c r="A152" t="s">
        <v>579</v>
      </c>
      <c r="B152" s="89" t="s">
        <v>191</v>
      </c>
      <c r="C152" s="48" t="s">
        <v>1104</v>
      </c>
      <c r="D152" s="67" t="s">
        <v>1110</v>
      </c>
      <c r="E152" s="13"/>
      <c r="F152" s="68"/>
      <c r="G152" s="21" t="s">
        <v>124</v>
      </c>
      <c r="H152" s="22" t="s">
        <v>782</v>
      </c>
      <c r="I152" s="69" t="s">
        <v>536</v>
      </c>
      <c r="J152" s="31" t="s">
        <v>155</v>
      </c>
      <c r="K152" s="31" t="s">
        <v>256</v>
      </c>
      <c r="L152" s="70" t="s">
        <v>155</v>
      </c>
      <c r="M152" s="96"/>
      <c r="N152" s="87"/>
    </row>
    <row r="153" spans="1:14" ht="12.75">
      <c r="A153" t="s">
        <v>579</v>
      </c>
      <c r="B153" s="89" t="s">
        <v>191</v>
      </c>
      <c r="C153" s="48" t="s">
        <v>582</v>
      </c>
      <c r="D153" s="67" t="s">
        <v>343</v>
      </c>
      <c r="E153" s="13"/>
      <c r="F153" s="68"/>
      <c r="G153" s="21" t="s">
        <v>124</v>
      </c>
      <c r="H153" s="22" t="s">
        <v>374</v>
      </c>
      <c r="I153" s="69" t="s">
        <v>536</v>
      </c>
      <c r="J153" s="31" t="s">
        <v>155</v>
      </c>
      <c r="K153" s="31" t="s">
        <v>256</v>
      </c>
      <c r="L153" s="70" t="s">
        <v>155</v>
      </c>
      <c r="M153" s="96"/>
      <c r="N153" s="87"/>
    </row>
    <row r="154" spans="1:14" ht="12.75">
      <c r="A154" t="s">
        <v>579</v>
      </c>
      <c r="B154" s="89" t="s">
        <v>191</v>
      </c>
      <c r="C154" s="48" t="s">
        <v>610</v>
      </c>
      <c r="D154" s="67" t="s">
        <v>343</v>
      </c>
      <c r="E154" s="13"/>
      <c r="F154" s="68"/>
      <c r="G154" s="21" t="s">
        <v>124</v>
      </c>
      <c r="H154" s="22" t="s">
        <v>431</v>
      </c>
      <c r="I154" s="69" t="s">
        <v>536</v>
      </c>
      <c r="J154" s="31" t="s">
        <v>676</v>
      </c>
      <c r="K154" s="31" t="s">
        <v>256</v>
      </c>
      <c r="L154" s="70" t="s">
        <v>155</v>
      </c>
      <c r="M154" s="96"/>
      <c r="N154" s="87"/>
    </row>
    <row r="155" spans="1:14" ht="12.75">
      <c r="A155" t="s">
        <v>579</v>
      </c>
      <c r="B155" s="89" t="s">
        <v>191</v>
      </c>
      <c r="C155" s="48" t="s">
        <v>1106</v>
      </c>
      <c r="D155" s="67" t="s">
        <v>825</v>
      </c>
      <c r="E155" s="13"/>
      <c r="F155" s="68"/>
      <c r="G155" s="21" t="s">
        <v>124</v>
      </c>
      <c r="H155" s="22" t="s">
        <v>609</v>
      </c>
      <c r="I155" s="69" t="s">
        <v>536</v>
      </c>
      <c r="J155" s="31" t="s">
        <v>676</v>
      </c>
      <c r="K155" s="31" t="s">
        <v>256</v>
      </c>
      <c r="L155" s="70" t="s">
        <v>155</v>
      </c>
      <c r="M155" s="96"/>
      <c r="N155" s="87" t="s">
        <v>666</v>
      </c>
    </row>
    <row r="156" spans="1:14" ht="13.5" thickBot="1">
      <c r="A156" t="s">
        <v>579</v>
      </c>
      <c r="B156" s="90" t="s">
        <v>191</v>
      </c>
      <c r="C156" s="49" t="s">
        <v>1106</v>
      </c>
      <c r="D156" s="62" t="s">
        <v>826</v>
      </c>
      <c r="E156" s="63" t="s">
        <v>349</v>
      </c>
      <c r="F156" s="64" t="s">
        <v>537</v>
      </c>
      <c r="G156" s="20" t="s">
        <v>124</v>
      </c>
      <c r="H156" s="43" t="s">
        <v>117</v>
      </c>
      <c r="I156" s="61" t="s">
        <v>536</v>
      </c>
      <c r="J156" s="65" t="s">
        <v>147</v>
      </c>
      <c r="K156" s="65" t="s">
        <v>256</v>
      </c>
      <c r="L156" s="66" t="s">
        <v>155</v>
      </c>
      <c r="M156" s="151"/>
      <c r="N156" s="87"/>
    </row>
    <row r="157" spans="1:14" ht="12.75">
      <c r="A157" t="s">
        <v>260</v>
      </c>
      <c r="B157" s="88" t="s">
        <v>191</v>
      </c>
      <c r="C157" s="51" t="s">
        <v>1107</v>
      </c>
      <c r="D157" s="72" t="s">
        <v>825</v>
      </c>
      <c r="E157" s="73"/>
      <c r="F157" s="74"/>
      <c r="G157" s="18" t="s">
        <v>124</v>
      </c>
      <c r="H157" s="44" t="s">
        <v>1121</v>
      </c>
      <c r="I157" s="75" t="s">
        <v>536</v>
      </c>
      <c r="J157" s="76" t="s">
        <v>155</v>
      </c>
      <c r="K157" s="76" t="s">
        <v>256</v>
      </c>
      <c r="L157" s="77" t="s">
        <v>155</v>
      </c>
      <c r="M157" s="152"/>
      <c r="N157" s="87"/>
    </row>
    <row r="158" spans="1:14" ht="12.75">
      <c r="A158" t="s">
        <v>579</v>
      </c>
      <c r="B158" s="89" t="s">
        <v>191</v>
      </c>
      <c r="C158" s="48" t="s">
        <v>1107</v>
      </c>
      <c r="D158" s="67" t="s">
        <v>826</v>
      </c>
      <c r="E158" s="13"/>
      <c r="F158" s="68"/>
      <c r="G158" s="21" t="s">
        <v>124</v>
      </c>
      <c r="H158" s="22" t="s">
        <v>1119</v>
      </c>
      <c r="I158" s="69" t="s">
        <v>536</v>
      </c>
      <c r="J158" s="31" t="s">
        <v>155</v>
      </c>
      <c r="K158" s="31" t="s">
        <v>256</v>
      </c>
      <c r="L158" s="70" t="s">
        <v>155</v>
      </c>
      <c r="M158" s="96"/>
      <c r="N158" s="87"/>
    </row>
    <row r="159" spans="1:14" ht="12.75">
      <c r="A159" t="s">
        <v>579</v>
      </c>
      <c r="B159" s="89" t="s">
        <v>191</v>
      </c>
      <c r="C159" s="48" t="s">
        <v>1107</v>
      </c>
      <c r="D159" s="67" t="s">
        <v>827</v>
      </c>
      <c r="E159" s="13"/>
      <c r="F159" s="68"/>
      <c r="G159" s="21" t="s">
        <v>124</v>
      </c>
      <c r="H159" s="22" t="s">
        <v>1120</v>
      </c>
      <c r="I159" s="69" t="s">
        <v>536</v>
      </c>
      <c r="J159" s="31" t="s">
        <v>155</v>
      </c>
      <c r="K159" s="31" t="s">
        <v>256</v>
      </c>
      <c r="L159" s="70" t="s">
        <v>155</v>
      </c>
      <c r="M159" s="96"/>
      <c r="N159" s="87"/>
    </row>
    <row r="160" spans="1:14" ht="12.75">
      <c r="A160" t="s">
        <v>579</v>
      </c>
      <c r="B160" s="89" t="s">
        <v>191</v>
      </c>
      <c r="C160" s="48" t="s">
        <v>1107</v>
      </c>
      <c r="D160" s="67" t="s">
        <v>828</v>
      </c>
      <c r="E160" s="13"/>
      <c r="F160" s="68"/>
      <c r="G160" s="21" t="s">
        <v>124</v>
      </c>
      <c r="H160" s="22" t="s">
        <v>333</v>
      </c>
      <c r="I160" s="69" t="s">
        <v>536</v>
      </c>
      <c r="J160" s="31" t="s">
        <v>155</v>
      </c>
      <c r="K160" s="31" t="s">
        <v>256</v>
      </c>
      <c r="L160" s="70" t="s">
        <v>155</v>
      </c>
      <c r="M160" s="96"/>
      <c r="N160" s="87"/>
    </row>
    <row r="161" spans="1:14" ht="12.75">
      <c r="A161" t="s">
        <v>579</v>
      </c>
      <c r="B161" s="89" t="s">
        <v>191</v>
      </c>
      <c r="C161" s="48" t="s">
        <v>1107</v>
      </c>
      <c r="D161" s="67" t="s">
        <v>829</v>
      </c>
      <c r="E161" s="13"/>
      <c r="F161" s="68"/>
      <c r="G161" s="21" t="s">
        <v>124</v>
      </c>
      <c r="H161" s="22" t="s">
        <v>778</v>
      </c>
      <c r="I161" s="69" t="s">
        <v>536</v>
      </c>
      <c r="J161" s="31" t="s">
        <v>155</v>
      </c>
      <c r="K161" s="31" t="s">
        <v>256</v>
      </c>
      <c r="L161" s="70" t="s">
        <v>155</v>
      </c>
      <c r="M161" s="96"/>
      <c r="N161" s="87"/>
    </row>
    <row r="162" spans="1:14" ht="12.75">
      <c r="A162" t="s">
        <v>579</v>
      </c>
      <c r="B162" s="89" t="s">
        <v>191</v>
      </c>
      <c r="C162" s="48" t="s">
        <v>1107</v>
      </c>
      <c r="D162" s="67" t="s">
        <v>830</v>
      </c>
      <c r="E162" s="13"/>
      <c r="F162" s="68"/>
      <c r="G162" s="21" t="s">
        <v>124</v>
      </c>
      <c r="H162" s="22" t="s">
        <v>779</v>
      </c>
      <c r="I162" s="69" t="s">
        <v>536</v>
      </c>
      <c r="J162" s="31" t="s">
        <v>155</v>
      </c>
      <c r="K162" s="31" t="s">
        <v>256</v>
      </c>
      <c r="L162" s="70" t="s">
        <v>155</v>
      </c>
      <c r="M162" s="96"/>
      <c r="N162" s="87"/>
    </row>
    <row r="163" spans="1:14" ht="12.75">
      <c r="A163" t="s">
        <v>579</v>
      </c>
      <c r="B163" s="89" t="s">
        <v>191</v>
      </c>
      <c r="C163" s="48" t="s">
        <v>1107</v>
      </c>
      <c r="D163" s="67" t="s">
        <v>831</v>
      </c>
      <c r="E163" s="13"/>
      <c r="F163" s="68"/>
      <c r="G163" s="21" t="s">
        <v>124</v>
      </c>
      <c r="H163" s="22" t="s">
        <v>888</v>
      </c>
      <c r="I163" s="69" t="s">
        <v>536</v>
      </c>
      <c r="J163" s="31" t="s">
        <v>155</v>
      </c>
      <c r="K163" s="31" t="s">
        <v>256</v>
      </c>
      <c r="L163" s="70" t="s">
        <v>155</v>
      </c>
      <c r="M163" s="96"/>
      <c r="N163" s="87"/>
    </row>
    <row r="164" spans="1:14" ht="12.75">
      <c r="A164" t="s">
        <v>579</v>
      </c>
      <c r="B164" s="89" t="s">
        <v>191</v>
      </c>
      <c r="C164" s="48" t="s">
        <v>1107</v>
      </c>
      <c r="D164" s="67" t="s">
        <v>832</v>
      </c>
      <c r="E164" s="13"/>
      <c r="F164" s="68"/>
      <c r="G164" s="21" t="s">
        <v>124</v>
      </c>
      <c r="H164" s="22" t="s">
        <v>1118</v>
      </c>
      <c r="I164" s="69" t="s">
        <v>536</v>
      </c>
      <c r="J164" s="31" t="s">
        <v>155</v>
      </c>
      <c r="K164" s="31" t="s">
        <v>256</v>
      </c>
      <c r="L164" s="70" t="s">
        <v>155</v>
      </c>
      <c r="M164" s="96"/>
      <c r="N164" s="87"/>
    </row>
    <row r="165" spans="1:14" ht="12.75">
      <c r="A165" t="s">
        <v>579</v>
      </c>
      <c r="B165" s="89" t="s">
        <v>191</v>
      </c>
      <c r="C165" s="48" t="s">
        <v>1107</v>
      </c>
      <c r="D165" s="67" t="s">
        <v>1105</v>
      </c>
      <c r="E165" s="13"/>
      <c r="F165" s="68"/>
      <c r="G165" s="21" t="s">
        <v>124</v>
      </c>
      <c r="H165" s="22" t="s">
        <v>418</v>
      </c>
      <c r="I165" s="69" t="s">
        <v>536</v>
      </c>
      <c r="J165" s="31" t="s">
        <v>155</v>
      </c>
      <c r="K165" s="31" t="s">
        <v>256</v>
      </c>
      <c r="L165" s="70" t="s">
        <v>155</v>
      </c>
      <c r="M165" s="96"/>
      <c r="N165" s="87"/>
    </row>
    <row r="166" spans="1:14" ht="12.75">
      <c r="A166" t="s">
        <v>579</v>
      </c>
      <c r="B166" s="89" t="s">
        <v>191</v>
      </c>
      <c r="C166" s="48" t="s">
        <v>1107</v>
      </c>
      <c r="D166" s="67" t="s">
        <v>1108</v>
      </c>
      <c r="E166" s="13"/>
      <c r="F166" s="68"/>
      <c r="G166" s="21" t="s">
        <v>124</v>
      </c>
      <c r="H166" s="22" t="s">
        <v>555</v>
      </c>
      <c r="I166" s="69" t="s">
        <v>536</v>
      </c>
      <c r="J166" s="31" t="s">
        <v>155</v>
      </c>
      <c r="K166" s="31" t="s">
        <v>256</v>
      </c>
      <c r="L166" s="70" t="s">
        <v>155</v>
      </c>
      <c r="M166" s="96"/>
      <c r="N166" s="87"/>
    </row>
    <row r="167" spans="1:14" ht="12.75">
      <c r="A167" t="s">
        <v>579</v>
      </c>
      <c r="B167" s="89" t="s">
        <v>191</v>
      </c>
      <c r="C167" s="48" t="s">
        <v>851</v>
      </c>
      <c r="D167" s="67" t="s">
        <v>343</v>
      </c>
      <c r="E167" s="13"/>
      <c r="F167" s="68"/>
      <c r="G167" s="21" t="s">
        <v>124</v>
      </c>
      <c r="H167" s="22" t="s">
        <v>417</v>
      </c>
      <c r="I167" s="69" t="s">
        <v>536</v>
      </c>
      <c r="J167" s="31" t="s">
        <v>155</v>
      </c>
      <c r="K167" s="31" t="s">
        <v>256</v>
      </c>
      <c r="L167" s="70" t="s">
        <v>155</v>
      </c>
      <c r="M167" s="96"/>
      <c r="N167" s="87"/>
    </row>
    <row r="168" spans="1:14" ht="13.5" thickBot="1">
      <c r="A168" t="s">
        <v>579</v>
      </c>
      <c r="B168" s="90" t="s">
        <v>191</v>
      </c>
      <c r="C168" s="49" t="s">
        <v>852</v>
      </c>
      <c r="D168" s="62" t="s">
        <v>343</v>
      </c>
      <c r="E168" s="63"/>
      <c r="F168" s="64"/>
      <c r="G168" s="20" t="s">
        <v>124</v>
      </c>
      <c r="H168" s="43" t="s">
        <v>108</v>
      </c>
      <c r="I168" s="61" t="s">
        <v>536</v>
      </c>
      <c r="J168" s="65" t="s">
        <v>155</v>
      </c>
      <c r="K168" s="65" t="s">
        <v>256</v>
      </c>
      <c r="L168" s="66" t="s">
        <v>155</v>
      </c>
      <c r="M168" s="151"/>
      <c r="N168" s="87"/>
    </row>
    <row r="169" spans="1:14" ht="12.75">
      <c r="A169" t="s">
        <v>260</v>
      </c>
      <c r="B169" s="88" t="s">
        <v>191</v>
      </c>
      <c r="C169" s="51" t="s">
        <v>1109</v>
      </c>
      <c r="D169" s="72" t="s">
        <v>825</v>
      </c>
      <c r="E169" s="73"/>
      <c r="F169" s="74"/>
      <c r="G169" s="18" t="s">
        <v>1027</v>
      </c>
      <c r="H169" s="44" t="s">
        <v>854</v>
      </c>
      <c r="I169" s="75" t="s">
        <v>536</v>
      </c>
      <c r="J169" s="76" t="s">
        <v>155</v>
      </c>
      <c r="K169" s="76" t="s">
        <v>256</v>
      </c>
      <c r="L169" s="77" t="s">
        <v>155</v>
      </c>
      <c r="M169" s="152"/>
      <c r="N169" s="87"/>
    </row>
    <row r="170" spans="1:14" ht="12.75">
      <c r="A170" t="s">
        <v>579</v>
      </c>
      <c r="B170" s="89" t="s">
        <v>191</v>
      </c>
      <c r="C170" s="48" t="s">
        <v>1109</v>
      </c>
      <c r="D170" s="67" t="s">
        <v>826</v>
      </c>
      <c r="E170" s="13"/>
      <c r="F170" s="68"/>
      <c r="G170" s="21" t="s">
        <v>1027</v>
      </c>
      <c r="H170" s="22" t="s">
        <v>778</v>
      </c>
      <c r="I170" s="69" t="s">
        <v>536</v>
      </c>
      <c r="J170" s="31" t="s">
        <v>155</v>
      </c>
      <c r="K170" s="31" t="s">
        <v>256</v>
      </c>
      <c r="L170" s="70" t="s">
        <v>155</v>
      </c>
      <c r="M170" s="96"/>
      <c r="N170" s="87"/>
    </row>
    <row r="171" spans="1:14" ht="12.75">
      <c r="A171" t="s">
        <v>579</v>
      </c>
      <c r="B171" s="89" t="s">
        <v>191</v>
      </c>
      <c r="C171" s="48" t="s">
        <v>1109</v>
      </c>
      <c r="D171" s="67" t="s">
        <v>827</v>
      </c>
      <c r="E171" s="13"/>
      <c r="F171" s="68"/>
      <c r="G171" s="21" t="s">
        <v>1027</v>
      </c>
      <c r="H171" s="22" t="s">
        <v>779</v>
      </c>
      <c r="I171" s="69" t="s">
        <v>536</v>
      </c>
      <c r="J171" s="31" t="s">
        <v>155</v>
      </c>
      <c r="K171" s="31" t="s">
        <v>256</v>
      </c>
      <c r="L171" s="70" t="s">
        <v>155</v>
      </c>
      <c r="M171" s="96"/>
      <c r="N171" s="87"/>
    </row>
    <row r="172" spans="1:14" ht="12.75">
      <c r="A172" t="s">
        <v>579</v>
      </c>
      <c r="B172" s="89" t="s">
        <v>191</v>
      </c>
      <c r="C172" s="48" t="s">
        <v>1109</v>
      </c>
      <c r="D172" s="67" t="s">
        <v>828</v>
      </c>
      <c r="E172" s="13"/>
      <c r="F172" s="68"/>
      <c r="G172" s="21" t="s">
        <v>1027</v>
      </c>
      <c r="H172" s="22" t="s">
        <v>888</v>
      </c>
      <c r="I172" s="69" t="s">
        <v>536</v>
      </c>
      <c r="J172" s="31" t="s">
        <v>155</v>
      </c>
      <c r="K172" s="31" t="s">
        <v>256</v>
      </c>
      <c r="L172" s="70" t="s">
        <v>155</v>
      </c>
      <c r="M172" s="96"/>
      <c r="N172" s="87"/>
    </row>
    <row r="173" spans="1:14" ht="12.75">
      <c r="A173" t="s">
        <v>579</v>
      </c>
      <c r="B173" s="89" t="s">
        <v>191</v>
      </c>
      <c r="C173" s="48" t="s">
        <v>1109</v>
      </c>
      <c r="D173" s="67" t="s">
        <v>829</v>
      </c>
      <c r="E173" s="13"/>
      <c r="F173" s="68"/>
      <c r="G173" s="21" t="s">
        <v>1027</v>
      </c>
      <c r="H173" s="22" t="s">
        <v>889</v>
      </c>
      <c r="I173" s="69" t="s">
        <v>536</v>
      </c>
      <c r="J173" s="31" t="s">
        <v>155</v>
      </c>
      <c r="K173" s="31" t="s">
        <v>256</v>
      </c>
      <c r="L173" s="70" t="s">
        <v>155</v>
      </c>
      <c r="M173" s="96"/>
      <c r="N173" s="87"/>
    </row>
    <row r="174" spans="1:14" ht="12.75">
      <c r="A174" t="s">
        <v>579</v>
      </c>
      <c r="B174" s="89" t="s">
        <v>191</v>
      </c>
      <c r="C174" s="48" t="s">
        <v>1109</v>
      </c>
      <c r="D174" s="67" t="s">
        <v>830</v>
      </c>
      <c r="E174" s="13"/>
      <c r="F174" s="68"/>
      <c r="G174" s="21" t="s">
        <v>1027</v>
      </c>
      <c r="H174" s="22" t="s">
        <v>688</v>
      </c>
      <c r="I174" s="69" t="s">
        <v>536</v>
      </c>
      <c r="J174" s="31" t="s">
        <v>155</v>
      </c>
      <c r="K174" s="31" t="s">
        <v>256</v>
      </c>
      <c r="L174" s="70" t="s">
        <v>155</v>
      </c>
      <c r="M174" s="96"/>
      <c r="N174" s="87"/>
    </row>
    <row r="175" spans="1:14" ht="12.75">
      <c r="A175" t="s">
        <v>579</v>
      </c>
      <c r="B175" s="89" t="s">
        <v>191</v>
      </c>
      <c r="C175" s="48" t="s">
        <v>1109</v>
      </c>
      <c r="D175" s="67" t="s">
        <v>831</v>
      </c>
      <c r="E175" s="13"/>
      <c r="F175" s="68"/>
      <c r="G175" s="21" t="s">
        <v>1027</v>
      </c>
      <c r="H175" s="22" t="s">
        <v>242</v>
      </c>
      <c r="I175" s="69" t="s">
        <v>536</v>
      </c>
      <c r="J175" s="31" t="s">
        <v>155</v>
      </c>
      <c r="K175" s="31" t="s">
        <v>256</v>
      </c>
      <c r="L175" s="70" t="s">
        <v>155</v>
      </c>
      <c r="M175" s="96"/>
      <c r="N175" s="87"/>
    </row>
    <row r="176" spans="1:14" ht="12.75">
      <c r="A176" t="s">
        <v>579</v>
      </c>
      <c r="B176" s="89" t="s">
        <v>191</v>
      </c>
      <c r="C176" s="48" t="s">
        <v>1109</v>
      </c>
      <c r="D176" s="67" t="s">
        <v>832</v>
      </c>
      <c r="E176" s="13"/>
      <c r="F176" s="68"/>
      <c r="G176" s="21" t="s">
        <v>1027</v>
      </c>
      <c r="H176" s="22" t="s">
        <v>243</v>
      </c>
      <c r="I176" s="69" t="s">
        <v>536</v>
      </c>
      <c r="J176" s="31" t="s">
        <v>155</v>
      </c>
      <c r="K176" s="31" t="s">
        <v>256</v>
      </c>
      <c r="L176" s="70" t="s">
        <v>155</v>
      </c>
      <c r="M176" s="96"/>
      <c r="N176" s="87"/>
    </row>
    <row r="177" spans="1:14" ht="12.75">
      <c r="A177" t="s">
        <v>579</v>
      </c>
      <c r="B177" s="89" t="s">
        <v>191</v>
      </c>
      <c r="C177" s="48" t="s">
        <v>1109</v>
      </c>
      <c r="D177" s="67" t="s">
        <v>1105</v>
      </c>
      <c r="E177" s="13"/>
      <c r="F177" s="68"/>
      <c r="G177" s="21" t="s">
        <v>1027</v>
      </c>
      <c r="H177" s="22" t="s">
        <v>419</v>
      </c>
      <c r="I177" s="69" t="s">
        <v>536</v>
      </c>
      <c r="J177" s="31" t="s">
        <v>676</v>
      </c>
      <c r="K177" s="31" t="s">
        <v>256</v>
      </c>
      <c r="L177" s="70" t="s">
        <v>155</v>
      </c>
      <c r="M177" s="96"/>
      <c r="N177" s="87"/>
    </row>
    <row r="178" spans="1:14" ht="12.75">
      <c r="A178" t="s">
        <v>579</v>
      </c>
      <c r="B178" s="89" t="s">
        <v>191</v>
      </c>
      <c r="C178" s="48" t="s">
        <v>1109</v>
      </c>
      <c r="D178" s="67" t="s">
        <v>1108</v>
      </c>
      <c r="E178" s="13"/>
      <c r="F178" s="68"/>
      <c r="G178" s="21" t="s">
        <v>1027</v>
      </c>
      <c r="H178" s="22" t="s">
        <v>719</v>
      </c>
      <c r="I178" s="69" t="s">
        <v>536</v>
      </c>
      <c r="J178" s="31" t="s">
        <v>676</v>
      </c>
      <c r="K178" s="31" t="s">
        <v>256</v>
      </c>
      <c r="L178" s="70" t="s">
        <v>155</v>
      </c>
      <c r="M178" s="96"/>
      <c r="N178" s="87"/>
    </row>
    <row r="179" spans="1:14" ht="13.5" thickBot="1">
      <c r="A179" t="s">
        <v>579</v>
      </c>
      <c r="B179" s="90" t="s">
        <v>191</v>
      </c>
      <c r="C179" s="49" t="s">
        <v>1109</v>
      </c>
      <c r="D179" s="62" t="s">
        <v>1110</v>
      </c>
      <c r="E179" s="63" t="s">
        <v>349</v>
      </c>
      <c r="F179" s="64" t="s">
        <v>1066</v>
      </c>
      <c r="G179" s="20" t="s">
        <v>1027</v>
      </c>
      <c r="H179" s="43" t="s">
        <v>513</v>
      </c>
      <c r="I179" s="61" t="s">
        <v>536</v>
      </c>
      <c r="J179" s="65" t="s">
        <v>147</v>
      </c>
      <c r="K179" s="65" t="s">
        <v>256</v>
      </c>
      <c r="L179" s="66" t="s">
        <v>155</v>
      </c>
      <c r="M179" s="151"/>
      <c r="N179" s="87"/>
    </row>
    <row r="180" spans="1:14" ht="13.5" thickBot="1">
      <c r="A180" t="s">
        <v>260</v>
      </c>
      <c r="B180" s="91" t="s">
        <v>191</v>
      </c>
      <c r="C180" s="50" t="s">
        <v>461</v>
      </c>
      <c r="D180" s="78" t="s">
        <v>343</v>
      </c>
      <c r="E180" s="79"/>
      <c r="F180" s="80"/>
      <c r="G180" s="19" t="s">
        <v>207</v>
      </c>
      <c r="H180" s="42" t="s">
        <v>1069</v>
      </c>
      <c r="I180" s="81" t="s">
        <v>536</v>
      </c>
      <c r="J180" s="82" t="s">
        <v>676</v>
      </c>
      <c r="K180" s="82" t="s">
        <v>256</v>
      </c>
      <c r="L180" s="83" t="s">
        <v>155</v>
      </c>
      <c r="M180" s="153"/>
      <c r="N180" s="87"/>
    </row>
    <row r="181" spans="1:14" ht="12.75">
      <c r="A181" t="s">
        <v>260</v>
      </c>
      <c r="B181" s="88" t="s">
        <v>191</v>
      </c>
      <c r="C181" s="51" t="s">
        <v>1111</v>
      </c>
      <c r="D181" s="72" t="s">
        <v>825</v>
      </c>
      <c r="E181" s="73"/>
      <c r="F181" s="74"/>
      <c r="G181" s="18" t="s">
        <v>1129</v>
      </c>
      <c r="H181" s="44" t="s">
        <v>110</v>
      </c>
      <c r="I181" s="75" t="s">
        <v>536</v>
      </c>
      <c r="J181" s="76" t="s">
        <v>155</v>
      </c>
      <c r="K181" s="76" t="s">
        <v>256</v>
      </c>
      <c r="L181" s="77" t="s">
        <v>155</v>
      </c>
      <c r="M181" s="152"/>
      <c r="N181" s="87" t="s">
        <v>276</v>
      </c>
    </row>
    <row r="182" spans="1:14" ht="12.75">
      <c r="A182" t="s">
        <v>579</v>
      </c>
      <c r="B182" s="89" t="s">
        <v>191</v>
      </c>
      <c r="C182" s="48" t="s">
        <v>1111</v>
      </c>
      <c r="D182" s="67" t="s">
        <v>826</v>
      </c>
      <c r="E182" s="13"/>
      <c r="F182" s="68"/>
      <c r="G182" s="21" t="s">
        <v>1129</v>
      </c>
      <c r="H182" s="22" t="s">
        <v>83</v>
      </c>
      <c r="I182" s="69" t="s">
        <v>536</v>
      </c>
      <c r="J182" s="31" t="s">
        <v>155</v>
      </c>
      <c r="K182" s="31" t="s">
        <v>256</v>
      </c>
      <c r="L182" s="70" t="s">
        <v>155</v>
      </c>
      <c r="M182" s="96"/>
      <c r="N182" s="87"/>
    </row>
    <row r="183" spans="1:14" ht="13.5" thickBot="1">
      <c r="A183" t="s">
        <v>579</v>
      </c>
      <c r="B183" s="90" t="s">
        <v>191</v>
      </c>
      <c r="C183" s="49" t="s">
        <v>81</v>
      </c>
      <c r="D183" s="62" t="s">
        <v>343</v>
      </c>
      <c r="E183" s="63"/>
      <c r="F183" s="64"/>
      <c r="G183" s="20" t="s">
        <v>1129</v>
      </c>
      <c r="H183" s="43" t="s">
        <v>82</v>
      </c>
      <c r="I183" s="61" t="s">
        <v>536</v>
      </c>
      <c r="J183" s="65" t="s">
        <v>155</v>
      </c>
      <c r="K183" s="65" t="s">
        <v>256</v>
      </c>
      <c r="L183" s="66" t="s">
        <v>155</v>
      </c>
      <c r="M183" s="151"/>
      <c r="N183" s="87"/>
    </row>
    <row r="184" spans="1:14" ht="12.75">
      <c r="A184" t="s">
        <v>260</v>
      </c>
      <c r="B184" s="88" t="s">
        <v>191</v>
      </c>
      <c r="C184" s="51" t="s">
        <v>1112</v>
      </c>
      <c r="D184" s="72" t="s">
        <v>825</v>
      </c>
      <c r="E184" s="73"/>
      <c r="F184" s="74"/>
      <c r="G184" s="18" t="s">
        <v>1130</v>
      </c>
      <c r="H184" s="44" t="s">
        <v>1115</v>
      </c>
      <c r="I184" s="75" t="s">
        <v>536</v>
      </c>
      <c r="J184" s="76" t="s">
        <v>155</v>
      </c>
      <c r="K184" s="76" t="s">
        <v>256</v>
      </c>
      <c r="L184" s="77" t="s">
        <v>155</v>
      </c>
      <c r="M184" s="152"/>
      <c r="N184" s="87"/>
    </row>
    <row r="185" spans="1:14" ht="12.75">
      <c r="A185" t="s">
        <v>579</v>
      </c>
      <c r="B185" s="89" t="s">
        <v>191</v>
      </c>
      <c r="C185" s="48" t="s">
        <v>1112</v>
      </c>
      <c r="D185" s="67" t="s">
        <v>826</v>
      </c>
      <c r="E185" s="13"/>
      <c r="F185" s="68"/>
      <c r="G185" s="21" t="s">
        <v>1130</v>
      </c>
      <c r="H185" s="22" t="s">
        <v>599</v>
      </c>
      <c r="I185" s="69" t="s">
        <v>536</v>
      </c>
      <c r="J185" s="31" t="s">
        <v>155</v>
      </c>
      <c r="K185" s="31" t="s">
        <v>256</v>
      </c>
      <c r="L185" s="70" t="s">
        <v>155</v>
      </c>
      <c r="M185" s="96"/>
      <c r="N185" s="87"/>
    </row>
    <row r="186" spans="1:14" ht="12.75">
      <c r="A186" t="s">
        <v>579</v>
      </c>
      <c r="B186" s="89" t="s">
        <v>191</v>
      </c>
      <c r="C186" s="48" t="s">
        <v>1112</v>
      </c>
      <c r="D186" s="67" t="s">
        <v>827</v>
      </c>
      <c r="E186" s="13" t="s">
        <v>488</v>
      </c>
      <c r="F186" s="68" t="s">
        <v>895</v>
      </c>
      <c r="G186" s="21" t="s">
        <v>1130</v>
      </c>
      <c r="H186" s="22" t="s">
        <v>992</v>
      </c>
      <c r="I186" s="69" t="s">
        <v>536</v>
      </c>
      <c r="J186" s="31" t="s">
        <v>147</v>
      </c>
      <c r="K186" s="31" t="s">
        <v>256</v>
      </c>
      <c r="L186" s="70" t="s">
        <v>155</v>
      </c>
      <c r="M186" s="96"/>
      <c r="N186" s="87" t="s">
        <v>340</v>
      </c>
    </row>
    <row r="187" spans="1:14" ht="13.5" thickBot="1">
      <c r="A187" t="s">
        <v>579</v>
      </c>
      <c r="B187" s="90" t="s">
        <v>191</v>
      </c>
      <c r="C187" s="49" t="s">
        <v>1112</v>
      </c>
      <c r="D187" s="62" t="s">
        <v>1113</v>
      </c>
      <c r="E187" s="63"/>
      <c r="F187" s="64"/>
      <c r="G187" s="20" t="s">
        <v>1130</v>
      </c>
      <c r="H187" s="43" t="s">
        <v>991</v>
      </c>
      <c r="I187" s="61" t="s">
        <v>536</v>
      </c>
      <c r="J187" s="65" t="s">
        <v>155</v>
      </c>
      <c r="K187" s="65" t="s">
        <v>256</v>
      </c>
      <c r="L187" s="66" t="s">
        <v>155</v>
      </c>
      <c r="M187" s="151"/>
      <c r="N187" s="87" t="s">
        <v>340</v>
      </c>
    </row>
    <row r="188" spans="1:14" ht="12.75">
      <c r="A188" t="s">
        <v>260</v>
      </c>
      <c r="B188" s="88" t="s">
        <v>191</v>
      </c>
      <c r="C188" s="51" t="s">
        <v>1022</v>
      </c>
      <c r="D188" s="72" t="s">
        <v>343</v>
      </c>
      <c r="E188" s="73" t="s">
        <v>1026</v>
      </c>
      <c r="F188" s="74" t="s">
        <v>537</v>
      </c>
      <c r="G188" s="18" t="s">
        <v>1026</v>
      </c>
      <c r="H188" s="44" t="s">
        <v>782</v>
      </c>
      <c r="I188" s="75" t="s">
        <v>536</v>
      </c>
      <c r="J188" s="76" t="s">
        <v>147</v>
      </c>
      <c r="K188" s="76" t="s">
        <v>256</v>
      </c>
      <c r="L188" s="77" t="s">
        <v>155</v>
      </c>
      <c r="M188" s="152"/>
      <c r="N188" s="87" t="s">
        <v>666</v>
      </c>
    </row>
    <row r="189" spans="1:14" ht="13.5" thickBot="1">
      <c r="A189" t="s">
        <v>579</v>
      </c>
      <c r="B189" s="90" t="s">
        <v>191</v>
      </c>
      <c r="C189" s="49" t="s">
        <v>433</v>
      </c>
      <c r="D189" s="62" t="s">
        <v>343</v>
      </c>
      <c r="E189" s="63" t="s">
        <v>1026</v>
      </c>
      <c r="F189" s="64" t="s">
        <v>624</v>
      </c>
      <c r="G189" s="20" t="s">
        <v>1026</v>
      </c>
      <c r="H189" s="43" t="s">
        <v>110</v>
      </c>
      <c r="I189" s="61" t="s">
        <v>536</v>
      </c>
      <c r="J189" s="65" t="s">
        <v>147</v>
      </c>
      <c r="K189" s="65" t="s">
        <v>256</v>
      </c>
      <c r="L189" s="66" t="s">
        <v>155</v>
      </c>
      <c r="M189" s="151"/>
      <c r="N189" s="87" t="s">
        <v>1083</v>
      </c>
    </row>
    <row r="190" spans="1:13" ht="13.5" thickTop="1">
      <c r="A190" t="s">
        <v>259</v>
      </c>
      <c r="B190" s="92"/>
      <c r="C190" s="92"/>
      <c r="D190" s="92"/>
      <c r="E190" s="92"/>
      <c r="F190" s="92"/>
      <c r="G190" s="92"/>
      <c r="H190" s="92"/>
      <c r="I190" s="92"/>
      <c r="J190" s="92"/>
      <c r="K190" s="92"/>
      <c r="L190" s="92"/>
      <c r="M190" s="92"/>
    </row>
    <row r="191" spans="2:13" ht="26.25">
      <c r="B191" s="93" t="s">
        <v>104</v>
      </c>
      <c r="C191" s="93"/>
      <c r="D191" s="93"/>
      <c r="E191" s="93"/>
      <c r="F191" s="93"/>
      <c r="G191" s="93"/>
      <c r="H191" s="93"/>
      <c r="I191" s="93"/>
      <c r="J191" s="93"/>
      <c r="K191" s="93"/>
      <c r="L191" s="93"/>
      <c r="M191" s="93"/>
    </row>
    <row r="192" spans="2:13" ht="13.5" thickBot="1">
      <c r="B192" s="167"/>
      <c r="C192" s="167"/>
      <c r="D192" s="167"/>
      <c r="E192" s="167"/>
      <c r="F192" s="167"/>
      <c r="G192" s="167"/>
      <c r="H192" s="167"/>
      <c r="I192" s="167"/>
      <c r="J192" s="167"/>
      <c r="K192" s="167"/>
      <c r="L192" s="167"/>
      <c r="M192" s="167"/>
    </row>
    <row r="193" spans="1:14" ht="13.5" thickTop="1">
      <c r="A193" t="s">
        <v>138</v>
      </c>
      <c r="B193" s="155" t="s">
        <v>103</v>
      </c>
      <c r="C193" s="156" t="s">
        <v>0</v>
      </c>
      <c r="D193" s="157" t="s">
        <v>914</v>
      </c>
      <c r="E193" s="158" t="s">
        <v>737</v>
      </c>
      <c r="F193" s="159" t="s">
        <v>559</v>
      </c>
      <c r="G193" s="160"/>
      <c r="H193" s="161"/>
      <c r="I193" s="162" t="s">
        <v>694</v>
      </c>
      <c r="J193" s="163" t="s">
        <v>147</v>
      </c>
      <c r="K193" s="163" t="s">
        <v>155</v>
      </c>
      <c r="L193" s="164" t="s">
        <v>155</v>
      </c>
      <c r="M193" s="165"/>
      <c r="N193" s="87"/>
    </row>
    <row r="194" spans="1:14" ht="12.75">
      <c r="A194" t="s">
        <v>579</v>
      </c>
      <c r="B194" s="89" t="s">
        <v>103</v>
      </c>
      <c r="C194" s="48" t="s">
        <v>0</v>
      </c>
      <c r="D194" s="67" t="s">
        <v>913</v>
      </c>
      <c r="E194" s="13" t="s">
        <v>737</v>
      </c>
      <c r="F194" s="68" t="s">
        <v>847</v>
      </c>
      <c r="G194" s="21"/>
      <c r="H194" s="22"/>
      <c r="I194" s="69" t="s">
        <v>694</v>
      </c>
      <c r="J194" s="31" t="s">
        <v>147</v>
      </c>
      <c r="K194" s="31" t="s">
        <v>155</v>
      </c>
      <c r="L194" s="70" t="s">
        <v>155</v>
      </c>
      <c r="M194" s="96"/>
      <c r="N194" s="87"/>
    </row>
    <row r="195" spans="1:14" ht="13.5" thickBot="1">
      <c r="A195" t="s">
        <v>579</v>
      </c>
      <c r="B195" s="90" t="s">
        <v>103</v>
      </c>
      <c r="C195" s="49" t="s">
        <v>0</v>
      </c>
      <c r="D195" s="62" t="s">
        <v>827</v>
      </c>
      <c r="E195" s="63" t="s">
        <v>737</v>
      </c>
      <c r="F195" s="64" t="s">
        <v>635</v>
      </c>
      <c r="G195" s="20"/>
      <c r="H195" s="43"/>
      <c r="I195" s="61" t="s">
        <v>694</v>
      </c>
      <c r="J195" s="65" t="s">
        <v>147</v>
      </c>
      <c r="K195" s="65" t="s">
        <v>155</v>
      </c>
      <c r="L195" s="66" t="s">
        <v>155</v>
      </c>
      <c r="M195" s="151"/>
      <c r="N195" s="87"/>
    </row>
    <row r="196" spans="1:14" ht="12.75">
      <c r="A196" t="s">
        <v>260</v>
      </c>
      <c r="B196" s="88" t="s">
        <v>103</v>
      </c>
      <c r="C196" s="51" t="s">
        <v>218</v>
      </c>
      <c r="D196" s="72" t="s">
        <v>825</v>
      </c>
      <c r="E196" s="73" t="s">
        <v>946</v>
      </c>
      <c r="F196" s="74" t="s">
        <v>21</v>
      </c>
      <c r="G196" s="18"/>
      <c r="H196" s="44"/>
      <c r="I196" s="75" t="s">
        <v>694</v>
      </c>
      <c r="J196" s="76" t="s">
        <v>155</v>
      </c>
      <c r="K196" s="76" t="s">
        <v>155</v>
      </c>
      <c r="L196" s="77" t="s">
        <v>155</v>
      </c>
      <c r="M196" s="152"/>
      <c r="N196" s="87"/>
    </row>
    <row r="197" spans="1:14" ht="12.75">
      <c r="A197" t="s">
        <v>579</v>
      </c>
      <c r="B197" s="89" t="s">
        <v>103</v>
      </c>
      <c r="C197" s="48" t="s">
        <v>218</v>
      </c>
      <c r="D197" s="67" t="s">
        <v>826</v>
      </c>
      <c r="E197" s="13" t="s">
        <v>946</v>
      </c>
      <c r="F197" s="68" t="s">
        <v>372</v>
      </c>
      <c r="G197" s="21"/>
      <c r="H197" s="22"/>
      <c r="I197" s="69" t="s">
        <v>694</v>
      </c>
      <c r="J197" s="31" t="s">
        <v>147</v>
      </c>
      <c r="K197" s="31" t="s">
        <v>155</v>
      </c>
      <c r="L197" s="70" t="s">
        <v>155</v>
      </c>
      <c r="M197" s="96"/>
      <c r="N197" s="87"/>
    </row>
    <row r="198" spans="1:14" ht="12.75">
      <c r="A198" t="s">
        <v>579</v>
      </c>
      <c r="B198" s="89" t="s">
        <v>103</v>
      </c>
      <c r="C198" s="48" t="s">
        <v>548</v>
      </c>
      <c r="D198" s="67" t="s">
        <v>910</v>
      </c>
      <c r="E198" s="13" t="s">
        <v>946</v>
      </c>
      <c r="F198" s="68" t="s">
        <v>272</v>
      </c>
      <c r="G198" s="21" t="s">
        <v>874</v>
      </c>
      <c r="H198" s="22" t="s">
        <v>600</v>
      </c>
      <c r="I198" s="69" t="s">
        <v>694</v>
      </c>
      <c r="J198" s="31" t="s">
        <v>147</v>
      </c>
      <c r="K198" s="31" t="s">
        <v>256</v>
      </c>
      <c r="L198" s="70" t="s">
        <v>155</v>
      </c>
      <c r="M198" s="96"/>
      <c r="N198" s="87"/>
    </row>
    <row r="199" spans="1:14" ht="12.75">
      <c r="A199" t="s">
        <v>579</v>
      </c>
      <c r="B199" s="89" t="s">
        <v>103</v>
      </c>
      <c r="C199" s="48" t="s">
        <v>548</v>
      </c>
      <c r="D199" s="67" t="s">
        <v>911</v>
      </c>
      <c r="E199" s="13" t="s">
        <v>946</v>
      </c>
      <c r="F199" s="68" t="s">
        <v>1042</v>
      </c>
      <c r="G199" s="21" t="s">
        <v>874</v>
      </c>
      <c r="H199" s="22" t="s">
        <v>601</v>
      </c>
      <c r="I199" s="69" t="s">
        <v>694</v>
      </c>
      <c r="J199" s="31" t="s">
        <v>155</v>
      </c>
      <c r="K199" s="31" t="s">
        <v>256</v>
      </c>
      <c r="L199" s="70" t="s">
        <v>155</v>
      </c>
      <c r="M199" s="96"/>
      <c r="N199" s="87"/>
    </row>
    <row r="200" spans="1:14" ht="12.75">
      <c r="A200" t="s">
        <v>579</v>
      </c>
      <c r="B200" s="89" t="s">
        <v>103</v>
      </c>
      <c r="C200" s="48" t="s">
        <v>548</v>
      </c>
      <c r="D200" s="67" t="s">
        <v>912</v>
      </c>
      <c r="E200" s="13" t="s">
        <v>946</v>
      </c>
      <c r="F200" s="68" t="s">
        <v>847</v>
      </c>
      <c r="G200" s="21" t="s">
        <v>874</v>
      </c>
      <c r="H200" s="22" t="s">
        <v>848</v>
      </c>
      <c r="I200" s="69" t="s">
        <v>694</v>
      </c>
      <c r="J200" s="31" t="s">
        <v>155</v>
      </c>
      <c r="K200" s="31" t="s">
        <v>256</v>
      </c>
      <c r="L200" s="70" t="s">
        <v>155</v>
      </c>
      <c r="M200" s="96"/>
      <c r="N200" s="87"/>
    </row>
    <row r="201" spans="1:14" ht="13.5" thickBot="1">
      <c r="A201" t="s">
        <v>579</v>
      </c>
      <c r="B201" s="90" t="s">
        <v>103</v>
      </c>
      <c r="C201" s="49" t="s">
        <v>548</v>
      </c>
      <c r="D201" s="62" t="s">
        <v>988</v>
      </c>
      <c r="E201" s="63" t="s">
        <v>946</v>
      </c>
      <c r="F201" s="71" t="s">
        <v>635</v>
      </c>
      <c r="G201" s="20" t="s">
        <v>874</v>
      </c>
      <c r="H201" s="43" t="s">
        <v>130</v>
      </c>
      <c r="I201" s="61" t="s">
        <v>694</v>
      </c>
      <c r="J201" s="65" t="s">
        <v>155</v>
      </c>
      <c r="K201" s="65" t="s">
        <v>256</v>
      </c>
      <c r="L201" s="66" t="s">
        <v>155</v>
      </c>
      <c r="M201" s="151"/>
      <c r="N201" s="87"/>
    </row>
    <row r="202" spans="1:14" ht="12.75">
      <c r="A202" t="s">
        <v>260</v>
      </c>
      <c r="B202" s="88" t="s">
        <v>103</v>
      </c>
      <c r="C202" s="51" t="s">
        <v>219</v>
      </c>
      <c r="D202" s="72" t="s">
        <v>451</v>
      </c>
      <c r="E202" s="73" t="s">
        <v>946</v>
      </c>
      <c r="F202" s="74" t="s">
        <v>125</v>
      </c>
      <c r="G202" s="18" t="s">
        <v>874</v>
      </c>
      <c r="H202" s="44" t="s">
        <v>1051</v>
      </c>
      <c r="I202" s="75" t="s">
        <v>694</v>
      </c>
      <c r="J202" s="76" t="s">
        <v>147</v>
      </c>
      <c r="K202" s="76" t="s">
        <v>256</v>
      </c>
      <c r="L202" s="77" t="s">
        <v>155</v>
      </c>
      <c r="M202" s="152"/>
      <c r="N202" s="87"/>
    </row>
    <row r="203" spans="1:14" ht="13.5" thickBot="1">
      <c r="A203" t="s">
        <v>579</v>
      </c>
      <c r="B203" s="90" t="s">
        <v>103</v>
      </c>
      <c r="C203" s="49" t="s">
        <v>219</v>
      </c>
      <c r="D203" s="62" t="s">
        <v>452</v>
      </c>
      <c r="E203" s="63" t="s">
        <v>946</v>
      </c>
      <c r="F203" s="64" t="s">
        <v>922</v>
      </c>
      <c r="G203" s="20" t="s">
        <v>874</v>
      </c>
      <c r="H203" s="43" t="s">
        <v>699</v>
      </c>
      <c r="I203" s="61" t="s">
        <v>694</v>
      </c>
      <c r="J203" s="65" t="s">
        <v>147</v>
      </c>
      <c r="K203" s="65" t="s">
        <v>256</v>
      </c>
      <c r="L203" s="66" t="s">
        <v>155</v>
      </c>
      <c r="M203" s="151"/>
      <c r="N203" s="87"/>
    </row>
    <row r="204" spans="1:14" ht="12.75">
      <c r="A204" t="s">
        <v>260</v>
      </c>
      <c r="B204" s="88" t="s">
        <v>103</v>
      </c>
      <c r="C204" s="51" t="s">
        <v>22</v>
      </c>
      <c r="D204" s="72" t="s">
        <v>343</v>
      </c>
      <c r="E204" s="73" t="s">
        <v>1025</v>
      </c>
      <c r="F204" s="74" t="s">
        <v>978</v>
      </c>
      <c r="G204" s="18"/>
      <c r="H204" s="44"/>
      <c r="I204" s="75" t="s">
        <v>694</v>
      </c>
      <c r="J204" s="76" t="s">
        <v>155</v>
      </c>
      <c r="K204" s="76" t="s">
        <v>155</v>
      </c>
      <c r="L204" s="77" t="s">
        <v>155</v>
      </c>
      <c r="M204" s="152"/>
      <c r="N204" s="87"/>
    </row>
    <row r="205" spans="1:14" ht="12.75">
      <c r="A205" t="s">
        <v>579</v>
      </c>
      <c r="B205" s="89" t="s">
        <v>103</v>
      </c>
      <c r="C205" s="48" t="s">
        <v>23</v>
      </c>
      <c r="D205" s="67" t="s">
        <v>825</v>
      </c>
      <c r="E205" s="13" t="s">
        <v>1025</v>
      </c>
      <c r="F205" s="68" t="s">
        <v>193</v>
      </c>
      <c r="G205" s="21"/>
      <c r="H205" s="22"/>
      <c r="I205" s="69" t="s">
        <v>694</v>
      </c>
      <c r="J205" s="31" t="s">
        <v>147</v>
      </c>
      <c r="K205" s="31" t="s">
        <v>155</v>
      </c>
      <c r="L205" s="70" t="s">
        <v>155</v>
      </c>
      <c r="M205" s="96"/>
      <c r="N205" s="87"/>
    </row>
    <row r="206" spans="1:14" ht="12.75">
      <c r="A206" t="s">
        <v>579</v>
      </c>
      <c r="B206" s="89" t="s">
        <v>103</v>
      </c>
      <c r="C206" s="48" t="s">
        <v>23</v>
      </c>
      <c r="D206" s="67" t="s">
        <v>826</v>
      </c>
      <c r="E206" s="13" t="s">
        <v>1025</v>
      </c>
      <c r="F206" s="68" t="s">
        <v>458</v>
      </c>
      <c r="G206" s="21"/>
      <c r="H206" s="22"/>
      <c r="I206" s="69" t="s">
        <v>694</v>
      </c>
      <c r="J206" s="31" t="s">
        <v>147</v>
      </c>
      <c r="K206" s="31" t="s">
        <v>155</v>
      </c>
      <c r="L206" s="70" t="s">
        <v>155</v>
      </c>
      <c r="M206" s="96"/>
      <c r="N206" s="87"/>
    </row>
    <row r="207" spans="1:14" ht="13.5" thickBot="1">
      <c r="A207" t="s">
        <v>579</v>
      </c>
      <c r="B207" s="90" t="s">
        <v>103</v>
      </c>
      <c r="C207" s="49" t="s">
        <v>23</v>
      </c>
      <c r="D207" s="62" t="s">
        <v>827</v>
      </c>
      <c r="E207" s="63" t="s">
        <v>1025</v>
      </c>
      <c r="F207" s="71" t="s">
        <v>815</v>
      </c>
      <c r="G207" s="20"/>
      <c r="H207" s="43"/>
      <c r="I207" s="61" t="s">
        <v>694</v>
      </c>
      <c r="J207" s="65" t="s">
        <v>147</v>
      </c>
      <c r="K207" s="65" t="s">
        <v>155</v>
      </c>
      <c r="L207" s="66" t="s">
        <v>155</v>
      </c>
      <c r="M207" s="151"/>
      <c r="N207" s="87"/>
    </row>
    <row r="208" spans="1:14" ht="12.75">
      <c r="A208" t="s">
        <v>260</v>
      </c>
      <c r="B208" s="88" t="s">
        <v>103</v>
      </c>
      <c r="C208" s="51" t="s">
        <v>220</v>
      </c>
      <c r="D208" s="72" t="s">
        <v>825</v>
      </c>
      <c r="E208" s="73" t="s">
        <v>1025</v>
      </c>
      <c r="F208" s="74" t="s">
        <v>718</v>
      </c>
      <c r="G208" s="18" t="s">
        <v>1025</v>
      </c>
      <c r="H208" s="44" t="s">
        <v>356</v>
      </c>
      <c r="I208" s="75" t="s">
        <v>694</v>
      </c>
      <c r="J208" s="76" t="s">
        <v>147</v>
      </c>
      <c r="K208" s="76" t="s">
        <v>256</v>
      </c>
      <c r="L208" s="77" t="s">
        <v>155</v>
      </c>
      <c r="M208" s="152"/>
      <c r="N208" s="87"/>
    </row>
    <row r="209" spans="1:14" ht="12.75">
      <c r="A209" t="s">
        <v>579</v>
      </c>
      <c r="B209" s="89" t="s">
        <v>103</v>
      </c>
      <c r="C209" s="48" t="s">
        <v>220</v>
      </c>
      <c r="D209" s="67" t="s">
        <v>826</v>
      </c>
      <c r="E209" s="13" t="s">
        <v>1025</v>
      </c>
      <c r="F209" s="68" t="s">
        <v>977</v>
      </c>
      <c r="G209" s="21" t="s">
        <v>1025</v>
      </c>
      <c r="H209" s="22" t="s">
        <v>355</v>
      </c>
      <c r="I209" s="69" t="s">
        <v>694</v>
      </c>
      <c r="J209" s="31" t="s">
        <v>147</v>
      </c>
      <c r="K209" s="31" t="s">
        <v>256</v>
      </c>
      <c r="L209" s="70" t="s">
        <v>155</v>
      </c>
      <c r="M209" s="96"/>
      <c r="N209" s="87"/>
    </row>
    <row r="210" spans="1:14" ht="12.75">
      <c r="A210" t="s">
        <v>579</v>
      </c>
      <c r="B210" s="89" t="s">
        <v>103</v>
      </c>
      <c r="C210" s="48" t="s">
        <v>221</v>
      </c>
      <c r="D210" s="67" t="s">
        <v>222</v>
      </c>
      <c r="E210" s="13" t="s">
        <v>1025</v>
      </c>
      <c r="F210" s="68" t="s">
        <v>908</v>
      </c>
      <c r="G210" s="21" t="s">
        <v>1025</v>
      </c>
      <c r="H210" s="22" t="s">
        <v>722</v>
      </c>
      <c r="I210" s="69" t="s">
        <v>694</v>
      </c>
      <c r="J210" s="31" t="s">
        <v>147</v>
      </c>
      <c r="K210" s="31" t="s">
        <v>256</v>
      </c>
      <c r="L210" s="70" t="s">
        <v>155</v>
      </c>
      <c r="M210" s="96"/>
      <c r="N210" s="87" t="s">
        <v>360</v>
      </c>
    </row>
    <row r="211" spans="1:14" ht="12.75">
      <c r="A211" t="s">
        <v>579</v>
      </c>
      <c r="B211" s="89" t="s">
        <v>103</v>
      </c>
      <c r="C211" s="48" t="s">
        <v>223</v>
      </c>
      <c r="D211" s="67" t="s">
        <v>915</v>
      </c>
      <c r="E211" s="13" t="s">
        <v>1025</v>
      </c>
      <c r="F211" s="68" t="s">
        <v>125</v>
      </c>
      <c r="G211" s="21" t="s">
        <v>1025</v>
      </c>
      <c r="H211" s="22" t="s">
        <v>1051</v>
      </c>
      <c r="I211" s="69" t="s">
        <v>694</v>
      </c>
      <c r="J211" s="31" t="s">
        <v>146</v>
      </c>
      <c r="K211" s="31" t="s">
        <v>256</v>
      </c>
      <c r="L211" s="70" t="s">
        <v>155</v>
      </c>
      <c r="M211" s="96"/>
      <c r="N211" s="87"/>
    </row>
    <row r="212" spans="1:14" ht="12.75">
      <c r="A212" t="s">
        <v>579</v>
      </c>
      <c r="B212" s="89" t="s">
        <v>103</v>
      </c>
      <c r="C212" s="48" t="s">
        <v>224</v>
      </c>
      <c r="D212" s="67" t="s">
        <v>826</v>
      </c>
      <c r="E212" s="13" t="s">
        <v>1025</v>
      </c>
      <c r="F212" s="68" t="s">
        <v>463</v>
      </c>
      <c r="G212" s="21" t="s">
        <v>1025</v>
      </c>
      <c r="H212" s="22" t="s">
        <v>459</v>
      </c>
      <c r="I212" s="69" t="s">
        <v>694</v>
      </c>
      <c r="J212" s="31" t="s">
        <v>146</v>
      </c>
      <c r="K212" s="31" t="s">
        <v>256</v>
      </c>
      <c r="L212" s="70" t="s">
        <v>155</v>
      </c>
      <c r="M212" s="96"/>
      <c r="N212" s="87"/>
    </row>
    <row r="213" spans="1:14" ht="13.5" thickBot="1">
      <c r="A213" t="s">
        <v>579</v>
      </c>
      <c r="B213" s="90" t="s">
        <v>103</v>
      </c>
      <c r="C213" s="49" t="s">
        <v>224</v>
      </c>
      <c r="D213" s="62" t="s">
        <v>827</v>
      </c>
      <c r="E213" s="63" t="s">
        <v>1025</v>
      </c>
      <c r="F213" s="64" t="s">
        <v>815</v>
      </c>
      <c r="G213" s="20" t="s">
        <v>1025</v>
      </c>
      <c r="H213" s="43" t="s">
        <v>1069</v>
      </c>
      <c r="I213" s="61" t="s">
        <v>694</v>
      </c>
      <c r="J213" s="65" t="s">
        <v>146</v>
      </c>
      <c r="K213" s="65" t="s">
        <v>256</v>
      </c>
      <c r="L213" s="66" t="s">
        <v>155</v>
      </c>
      <c r="M213" s="151"/>
      <c r="N213" s="87"/>
    </row>
    <row r="214" spans="1:14" ht="13.5" thickBot="1">
      <c r="A214" t="s">
        <v>260</v>
      </c>
      <c r="B214" s="91" t="s">
        <v>103</v>
      </c>
      <c r="C214" s="50" t="s">
        <v>24</v>
      </c>
      <c r="D214" s="78" t="s">
        <v>343</v>
      </c>
      <c r="E214" s="79" t="s">
        <v>1031</v>
      </c>
      <c r="F214" s="80" t="s">
        <v>152</v>
      </c>
      <c r="G214" s="19"/>
      <c r="H214" s="42"/>
      <c r="I214" s="81" t="s">
        <v>694</v>
      </c>
      <c r="J214" s="82" t="s">
        <v>147</v>
      </c>
      <c r="K214" s="82" t="s">
        <v>155</v>
      </c>
      <c r="L214" s="83" t="s">
        <v>155</v>
      </c>
      <c r="M214" s="153"/>
      <c r="N214" s="87"/>
    </row>
    <row r="215" spans="1:14" ht="12.75">
      <c r="A215" t="s">
        <v>260</v>
      </c>
      <c r="B215" s="88" t="s">
        <v>103</v>
      </c>
      <c r="C215" s="51" t="s">
        <v>521</v>
      </c>
      <c r="D215" s="72" t="s">
        <v>343</v>
      </c>
      <c r="E215" s="73" t="s">
        <v>510</v>
      </c>
      <c r="F215" s="74" t="s">
        <v>522</v>
      </c>
      <c r="G215" s="18"/>
      <c r="H215" s="44"/>
      <c r="I215" s="75" t="s">
        <v>694</v>
      </c>
      <c r="J215" s="76" t="s">
        <v>155</v>
      </c>
      <c r="K215" s="76" t="s">
        <v>155</v>
      </c>
      <c r="L215" s="77" t="s">
        <v>155</v>
      </c>
      <c r="M215" s="152"/>
      <c r="N215" s="87"/>
    </row>
    <row r="216" spans="1:14" ht="12.75">
      <c r="A216" t="s">
        <v>579</v>
      </c>
      <c r="B216" s="89" t="s">
        <v>103</v>
      </c>
      <c r="C216" s="48" t="s">
        <v>523</v>
      </c>
      <c r="D216" s="67" t="s">
        <v>343</v>
      </c>
      <c r="E216" s="13" t="s">
        <v>510</v>
      </c>
      <c r="F216" s="68" t="s">
        <v>372</v>
      </c>
      <c r="G216" s="21"/>
      <c r="H216" s="22"/>
      <c r="I216" s="69" t="s">
        <v>694</v>
      </c>
      <c r="J216" s="31" t="s">
        <v>147</v>
      </c>
      <c r="K216" s="31" t="s">
        <v>155</v>
      </c>
      <c r="L216" s="70" t="s">
        <v>155</v>
      </c>
      <c r="M216" s="96"/>
      <c r="N216" s="87"/>
    </row>
    <row r="217" spans="1:14" ht="12.75">
      <c r="A217" t="s">
        <v>579</v>
      </c>
      <c r="B217" s="89" t="s">
        <v>103</v>
      </c>
      <c r="C217" s="48" t="s">
        <v>225</v>
      </c>
      <c r="D217" s="67" t="s">
        <v>415</v>
      </c>
      <c r="E217" s="13" t="s">
        <v>510</v>
      </c>
      <c r="F217" s="68" t="s">
        <v>774</v>
      </c>
      <c r="G217" s="21" t="s">
        <v>511</v>
      </c>
      <c r="H217" s="22" t="s">
        <v>1049</v>
      </c>
      <c r="I217" s="69" t="s">
        <v>694</v>
      </c>
      <c r="J217" s="31" t="s">
        <v>147</v>
      </c>
      <c r="K217" s="31" t="s">
        <v>256</v>
      </c>
      <c r="L217" s="70" t="s">
        <v>155</v>
      </c>
      <c r="M217" s="96"/>
      <c r="N217" s="87" t="s">
        <v>330</v>
      </c>
    </row>
    <row r="218" spans="1:14" ht="12.75">
      <c r="A218" t="s">
        <v>579</v>
      </c>
      <c r="B218" s="89" t="s">
        <v>103</v>
      </c>
      <c r="C218" s="48" t="s">
        <v>225</v>
      </c>
      <c r="D218" s="67" t="s">
        <v>414</v>
      </c>
      <c r="E218" s="13" t="s">
        <v>510</v>
      </c>
      <c r="F218" s="68" t="s">
        <v>504</v>
      </c>
      <c r="G218" s="21" t="s">
        <v>511</v>
      </c>
      <c r="H218" s="22" t="s">
        <v>846</v>
      </c>
      <c r="I218" s="69" t="s">
        <v>694</v>
      </c>
      <c r="J218" s="31" t="s">
        <v>147</v>
      </c>
      <c r="K218" s="31" t="s">
        <v>256</v>
      </c>
      <c r="L218" s="70" t="s">
        <v>155</v>
      </c>
      <c r="M218" s="96"/>
      <c r="N218" s="87" t="s">
        <v>330</v>
      </c>
    </row>
    <row r="219" spans="1:14" ht="12.75">
      <c r="A219" t="s">
        <v>579</v>
      </c>
      <c r="B219" s="89" t="s">
        <v>103</v>
      </c>
      <c r="C219" s="48" t="s">
        <v>226</v>
      </c>
      <c r="D219" s="67" t="s">
        <v>412</v>
      </c>
      <c r="E219" s="13" t="s">
        <v>510</v>
      </c>
      <c r="F219" s="68" t="s">
        <v>413</v>
      </c>
      <c r="G219" s="21" t="s">
        <v>511</v>
      </c>
      <c r="H219" s="22" t="s">
        <v>208</v>
      </c>
      <c r="I219" s="69" t="s">
        <v>694</v>
      </c>
      <c r="J219" s="31" t="s">
        <v>155</v>
      </c>
      <c r="K219" s="31" t="s">
        <v>256</v>
      </c>
      <c r="L219" s="70" t="s">
        <v>155</v>
      </c>
      <c r="M219" s="96"/>
      <c r="N219" s="87" t="s">
        <v>330</v>
      </c>
    </row>
    <row r="220" spans="1:14" ht="13.5" thickBot="1">
      <c r="A220" t="s">
        <v>579</v>
      </c>
      <c r="B220" s="90" t="s">
        <v>103</v>
      </c>
      <c r="C220" s="49" t="s">
        <v>226</v>
      </c>
      <c r="D220" s="62" t="s">
        <v>411</v>
      </c>
      <c r="E220" s="63" t="s">
        <v>510</v>
      </c>
      <c r="F220" s="64" t="s">
        <v>886</v>
      </c>
      <c r="G220" s="20" t="s">
        <v>511</v>
      </c>
      <c r="H220" s="43" t="s">
        <v>4</v>
      </c>
      <c r="I220" s="61" t="s">
        <v>694</v>
      </c>
      <c r="J220" s="65" t="s">
        <v>155</v>
      </c>
      <c r="K220" s="65" t="s">
        <v>256</v>
      </c>
      <c r="L220" s="66" t="s">
        <v>155</v>
      </c>
      <c r="M220" s="151"/>
      <c r="N220" s="87" t="s">
        <v>330</v>
      </c>
    </row>
    <row r="221" spans="1:14" ht="13.5" thickBot="1">
      <c r="A221" t="s">
        <v>260</v>
      </c>
      <c r="B221" s="91" t="s">
        <v>103</v>
      </c>
      <c r="C221" s="50" t="s">
        <v>1055</v>
      </c>
      <c r="D221" s="78" t="s">
        <v>343</v>
      </c>
      <c r="E221" s="79" t="s">
        <v>510</v>
      </c>
      <c r="F221" s="80" t="s">
        <v>635</v>
      </c>
      <c r="G221" s="19" t="s">
        <v>511</v>
      </c>
      <c r="H221" s="42" t="s">
        <v>130</v>
      </c>
      <c r="I221" s="81" t="s">
        <v>694</v>
      </c>
      <c r="J221" s="82" t="s">
        <v>147</v>
      </c>
      <c r="K221" s="82" t="s">
        <v>256</v>
      </c>
      <c r="L221" s="83" t="s">
        <v>155</v>
      </c>
      <c r="M221" s="153"/>
      <c r="N221" s="87"/>
    </row>
    <row r="222" spans="1:14" ht="12.75">
      <c r="A222" t="s">
        <v>260</v>
      </c>
      <c r="B222" s="88" t="s">
        <v>103</v>
      </c>
      <c r="C222" s="51" t="s">
        <v>227</v>
      </c>
      <c r="D222" s="72" t="s">
        <v>825</v>
      </c>
      <c r="E222" s="73" t="s">
        <v>1032</v>
      </c>
      <c r="F222" s="74" t="s">
        <v>718</v>
      </c>
      <c r="G222" s="18"/>
      <c r="H222" s="44"/>
      <c r="I222" s="75" t="s">
        <v>694</v>
      </c>
      <c r="J222" s="76" t="s">
        <v>155</v>
      </c>
      <c r="K222" s="76" t="s">
        <v>155</v>
      </c>
      <c r="L222" s="77" t="s">
        <v>155</v>
      </c>
      <c r="M222" s="152"/>
      <c r="N222" s="87"/>
    </row>
    <row r="223" spans="1:14" ht="12.75">
      <c r="A223" t="s">
        <v>579</v>
      </c>
      <c r="B223" s="89" t="s">
        <v>103</v>
      </c>
      <c r="C223" s="48" t="s">
        <v>227</v>
      </c>
      <c r="D223" s="67" t="s">
        <v>826</v>
      </c>
      <c r="E223" s="13" t="s">
        <v>1032</v>
      </c>
      <c r="F223" s="68" t="s">
        <v>524</v>
      </c>
      <c r="G223" s="21"/>
      <c r="H223" s="22"/>
      <c r="I223" s="69" t="s">
        <v>694</v>
      </c>
      <c r="J223" s="31" t="s">
        <v>155</v>
      </c>
      <c r="K223" s="31" t="s">
        <v>155</v>
      </c>
      <c r="L223" s="70" t="s">
        <v>155</v>
      </c>
      <c r="M223" s="96"/>
      <c r="N223" s="87"/>
    </row>
    <row r="224" spans="1:14" ht="12.75">
      <c r="A224" t="s">
        <v>579</v>
      </c>
      <c r="B224" s="89" t="s">
        <v>103</v>
      </c>
      <c r="C224" s="48" t="s">
        <v>525</v>
      </c>
      <c r="D224" s="67" t="s">
        <v>343</v>
      </c>
      <c r="E224" s="13" t="s">
        <v>1032</v>
      </c>
      <c r="F224" s="68" t="s">
        <v>524</v>
      </c>
      <c r="G224" s="21"/>
      <c r="H224" s="22"/>
      <c r="I224" s="69" t="s">
        <v>694</v>
      </c>
      <c r="J224" s="31" t="s">
        <v>155</v>
      </c>
      <c r="K224" s="31" t="s">
        <v>155</v>
      </c>
      <c r="L224" s="70" t="s">
        <v>155</v>
      </c>
      <c r="M224" s="96"/>
      <c r="N224" s="87"/>
    </row>
    <row r="225" spans="1:14" ht="12.75">
      <c r="A225" t="s">
        <v>579</v>
      </c>
      <c r="B225" s="89" t="s">
        <v>103</v>
      </c>
      <c r="C225" s="48" t="s">
        <v>617</v>
      </c>
      <c r="D225" s="67" t="s">
        <v>343</v>
      </c>
      <c r="E225" s="13" t="s">
        <v>1032</v>
      </c>
      <c r="F225" s="68" t="s">
        <v>649</v>
      </c>
      <c r="G225" s="21" t="s">
        <v>124</v>
      </c>
      <c r="H225" s="22" t="s">
        <v>683</v>
      </c>
      <c r="I225" s="69" t="s">
        <v>694</v>
      </c>
      <c r="J225" s="31" t="s">
        <v>147</v>
      </c>
      <c r="K225" s="31" t="s">
        <v>256</v>
      </c>
      <c r="L225" s="70" t="s">
        <v>155</v>
      </c>
      <c r="M225" s="96"/>
      <c r="N225" s="87" t="s">
        <v>998</v>
      </c>
    </row>
    <row r="226" spans="1:14" ht="12.75">
      <c r="A226" t="s">
        <v>579</v>
      </c>
      <c r="B226" s="89" t="s">
        <v>103</v>
      </c>
      <c r="C226" s="48" t="s">
        <v>149</v>
      </c>
      <c r="D226" s="67" t="s">
        <v>825</v>
      </c>
      <c r="E226" s="13" t="s">
        <v>1032</v>
      </c>
      <c r="F226" s="68" t="s">
        <v>331</v>
      </c>
      <c r="G226" s="21" t="s">
        <v>124</v>
      </c>
      <c r="H226" s="22" t="s">
        <v>128</v>
      </c>
      <c r="I226" s="69" t="s">
        <v>694</v>
      </c>
      <c r="J226" s="31" t="s">
        <v>155</v>
      </c>
      <c r="K226" s="31" t="s">
        <v>256</v>
      </c>
      <c r="L226" s="70" t="s">
        <v>155</v>
      </c>
      <c r="M226" s="96"/>
      <c r="N226" s="87"/>
    </row>
    <row r="227" spans="1:14" ht="13.5" thickBot="1">
      <c r="A227" t="s">
        <v>579</v>
      </c>
      <c r="B227" s="90" t="s">
        <v>103</v>
      </c>
      <c r="C227" s="49" t="s">
        <v>149</v>
      </c>
      <c r="D227" s="62" t="s">
        <v>826</v>
      </c>
      <c r="E227" s="63" t="s">
        <v>1032</v>
      </c>
      <c r="F227" s="64" t="s">
        <v>416</v>
      </c>
      <c r="G227" s="20" t="s">
        <v>124</v>
      </c>
      <c r="H227" s="43" t="s">
        <v>82</v>
      </c>
      <c r="I227" s="61" t="s">
        <v>694</v>
      </c>
      <c r="J227" s="65" t="s">
        <v>155</v>
      </c>
      <c r="K227" s="65" t="s">
        <v>256</v>
      </c>
      <c r="L227" s="66" t="s">
        <v>155</v>
      </c>
      <c r="M227" s="151"/>
      <c r="N227" s="87"/>
    </row>
    <row r="228" spans="1:14" ht="12.75">
      <c r="A228" t="s">
        <v>260</v>
      </c>
      <c r="B228" s="88" t="s">
        <v>103</v>
      </c>
      <c r="C228" s="51" t="s">
        <v>129</v>
      </c>
      <c r="D228" s="72" t="s">
        <v>825</v>
      </c>
      <c r="E228" s="73" t="s">
        <v>349</v>
      </c>
      <c r="F228" s="74" t="s">
        <v>458</v>
      </c>
      <c r="G228" s="18" t="s">
        <v>124</v>
      </c>
      <c r="H228" s="44" t="s">
        <v>460</v>
      </c>
      <c r="I228" s="75" t="s">
        <v>694</v>
      </c>
      <c r="J228" s="76" t="s">
        <v>146</v>
      </c>
      <c r="K228" s="76" t="s">
        <v>256</v>
      </c>
      <c r="L228" s="77" t="s">
        <v>155</v>
      </c>
      <c r="M228" s="152"/>
      <c r="N228" s="87"/>
    </row>
    <row r="229" spans="1:14" ht="13.5" thickBot="1">
      <c r="A229" t="s">
        <v>579</v>
      </c>
      <c r="B229" s="90" t="s">
        <v>103</v>
      </c>
      <c r="C229" s="49" t="s">
        <v>129</v>
      </c>
      <c r="D229" s="62" t="s">
        <v>826</v>
      </c>
      <c r="E229" s="63" t="s">
        <v>349</v>
      </c>
      <c r="F229" s="64" t="s">
        <v>815</v>
      </c>
      <c r="G229" s="20" t="s">
        <v>124</v>
      </c>
      <c r="H229" s="43" t="s">
        <v>1069</v>
      </c>
      <c r="I229" s="61" t="s">
        <v>694</v>
      </c>
      <c r="J229" s="65" t="s">
        <v>146</v>
      </c>
      <c r="K229" s="65" t="s">
        <v>256</v>
      </c>
      <c r="L229" s="66" t="s">
        <v>155</v>
      </c>
      <c r="M229" s="151"/>
      <c r="N229" s="87"/>
    </row>
    <row r="230" spans="1:14" ht="13.5" thickBot="1">
      <c r="A230" t="s">
        <v>260</v>
      </c>
      <c r="B230" s="91" t="s">
        <v>103</v>
      </c>
      <c r="C230" s="50" t="s">
        <v>526</v>
      </c>
      <c r="D230" s="78" t="s">
        <v>343</v>
      </c>
      <c r="E230" s="79" t="s">
        <v>1026</v>
      </c>
      <c r="F230" s="80" t="s">
        <v>560</v>
      </c>
      <c r="G230" s="19"/>
      <c r="H230" s="42"/>
      <c r="I230" s="81" t="s">
        <v>694</v>
      </c>
      <c r="J230" s="82" t="s">
        <v>155</v>
      </c>
      <c r="K230" s="82" t="s">
        <v>155</v>
      </c>
      <c r="L230" s="83" t="s">
        <v>155</v>
      </c>
      <c r="M230" s="153"/>
      <c r="N230" s="87"/>
    </row>
    <row r="231" spans="1:14" ht="13.5" thickBot="1">
      <c r="A231" t="s">
        <v>260</v>
      </c>
      <c r="B231" s="91" t="s">
        <v>103</v>
      </c>
      <c r="C231" s="50" t="s">
        <v>527</v>
      </c>
      <c r="D231" s="78" t="s">
        <v>343</v>
      </c>
      <c r="E231" s="79" t="s">
        <v>422</v>
      </c>
      <c r="F231" s="80" t="s">
        <v>894</v>
      </c>
      <c r="G231" s="19"/>
      <c r="H231" s="42"/>
      <c r="I231" s="81" t="s">
        <v>694</v>
      </c>
      <c r="J231" s="82" t="s">
        <v>147</v>
      </c>
      <c r="K231" s="82" t="s">
        <v>155</v>
      </c>
      <c r="L231" s="83" t="s">
        <v>155</v>
      </c>
      <c r="M231" s="153"/>
      <c r="N231" s="87"/>
    </row>
    <row r="232" spans="1:14" ht="12.75">
      <c r="A232" t="s">
        <v>260</v>
      </c>
      <c r="B232" s="88" t="s">
        <v>103</v>
      </c>
      <c r="C232" s="51" t="s">
        <v>228</v>
      </c>
      <c r="D232" s="72" t="s">
        <v>825</v>
      </c>
      <c r="E232" s="73" t="s">
        <v>19</v>
      </c>
      <c r="F232" s="74" t="s">
        <v>774</v>
      </c>
      <c r="G232" s="18"/>
      <c r="H232" s="44"/>
      <c r="I232" s="75" t="s">
        <v>694</v>
      </c>
      <c r="J232" s="76" t="s">
        <v>147</v>
      </c>
      <c r="K232" s="76" t="s">
        <v>155</v>
      </c>
      <c r="L232" s="77" t="s">
        <v>155</v>
      </c>
      <c r="M232" s="152"/>
      <c r="N232" s="87"/>
    </row>
    <row r="233" spans="1:14" ht="13.5" thickBot="1">
      <c r="A233" t="s">
        <v>579</v>
      </c>
      <c r="B233" s="90" t="s">
        <v>103</v>
      </c>
      <c r="C233" s="49" t="s">
        <v>494</v>
      </c>
      <c r="D233" s="62" t="s">
        <v>826</v>
      </c>
      <c r="E233" s="63" t="s">
        <v>19</v>
      </c>
      <c r="F233" s="64" t="s">
        <v>193</v>
      </c>
      <c r="G233" s="20" t="s">
        <v>19</v>
      </c>
      <c r="H233" s="43" t="s">
        <v>783</v>
      </c>
      <c r="I233" s="61" t="s">
        <v>694</v>
      </c>
      <c r="J233" s="65" t="s">
        <v>147</v>
      </c>
      <c r="K233" s="65" t="s">
        <v>256</v>
      </c>
      <c r="L233" s="66" t="s">
        <v>155</v>
      </c>
      <c r="M233" s="151"/>
      <c r="N233" s="87" t="s">
        <v>359</v>
      </c>
    </row>
    <row r="234" spans="1:14" ht="13.5" thickBot="1">
      <c r="A234" t="s">
        <v>260</v>
      </c>
      <c r="B234" s="91" t="s">
        <v>103</v>
      </c>
      <c r="C234" s="50" t="s">
        <v>528</v>
      </c>
      <c r="D234" s="78" t="s">
        <v>343</v>
      </c>
      <c r="E234" s="79" t="s">
        <v>120</v>
      </c>
      <c r="F234" s="80" t="s">
        <v>1058</v>
      </c>
      <c r="G234" s="19"/>
      <c r="H234" s="42"/>
      <c r="I234" s="81" t="s">
        <v>694</v>
      </c>
      <c r="J234" s="82" t="s">
        <v>147</v>
      </c>
      <c r="K234" s="82" t="s">
        <v>155</v>
      </c>
      <c r="L234" s="83" t="s">
        <v>155</v>
      </c>
      <c r="M234" s="153"/>
      <c r="N234" s="87"/>
    </row>
    <row r="235" spans="1:14" ht="12.75">
      <c r="A235" t="s">
        <v>260</v>
      </c>
      <c r="B235" s="88" t="s">
        <v>103</v>
      </c>
      <c r="C235" s="51" t="s">
        <v>229</v>
      </c>
      <c r="D235" s="72" t="s">
        <v>825</v>
      </c>
      <c r="E235" s="73" t="s">
        <v>1128</v>
      </c>
      <c r="F235" s="74" t="s">
        <v>775</v>
      </c>
      <c r="G235" s="18" t="s">
        <v>1070</v>
      </c>
      <c r="H235" s="44" t="s">
        <v>996</v>
      </c>
      <c r="I235" s="75" t="s">
        <v>694</v>
      </c>
      <c r="J235" s="76" t="s">
        <v>147</v>
      </c>
      <c r="K235" s="76" t="s">
        <v>256</v>
      </c>
      <c r="L235" s="77" t="s">
        <v>155</v>
      </c>
      <c r="M235" s="152"/>
      <c r="N235" s="87" t="s">
        <v>945</v>
      </c>
    </row>
    <row r="236" spans="1:14" ht="12.75">
      <c r="A236" t="s">
        <v>579</v>
      </c>
      <c r="B236" s="89" t="s">
        <v>103</v>
      </c>
      <c r="C236" s="48" t="s">
        <v>229</v>
      </c>
      <c r="D236" s="67" t="s">
        <v>826</v>
      </c>
      <c r="E236" s="13" t="s">
        <v>1128</v>
      </c>
      <c r="F236" s="68" t="s">
        <v>2</v>
      </c>
      <c r="G236" s="21" t="s">
        <v>1070</v>
      </c>
      <c r="H236" s="22" t="s">
        <v>3</v>
      </c>
      <c r="I236" s="69" t="s">
        <v>694</v>
      </c>
      <c r="J236" s="31" t="s">
        <v>147</v>
      </c>
      <c r="K236" s="31" t="s">
        <v>256</v>
      </c>
      <c r="L236" s="70" t="s">
        <v>155</v>
      </c>
      <c r="M236" s="96"/>
      <c r="N236" s="87" t="s">
        <v>945</v>
      </c>
    </row>
    <row r="237" spans="1:14" ht="13.5" thickBot="1">
      <c r="A237" t="s">
        <v>579</v>
      </c>
      <c r="B237" s="90" t="s">
        <v>103</v>
      </c>
      <c r="C237" s="49" t="s">
        <v>229</v>
      </c>
      <c r="D237" s="62" t="s">
        <v>827</v>
      </c>
      <c r="E237" s="63" t="s">
        <v>1128</v>
      </c>
      <c r="F237" s="64" t="s">
        <v>922</v>
      </c>
      <c r="G237" s="20" t="s">
        <v>1070</v>
      </c>
      <c r="H237" s="43" t="s">
        <v>991</v>
      </c>
      <c r="I237" s="61" t="s">
        <v>694</v>
      </c>
      <c r="J237" s="65" t="s">
        <v>147</v>
      </c>
      <c r="K237" s="65" t="s">
        <v>256</v>
      </c>
      <c r="L237" s="66" t="s">
        <v>155</v>
      </c>
      <c r="M237" s="151"/>
      <c r="N237" s="87" t="s">
        <v>945</v>
      </c>
    </row>
    <row r="238" spans="1:14" ht="13.5" thickBot="1">
      <c r="A238" t="s">
        <v>260</v>
      </c>
      <c r="B238" s="91" t="s">
        <v>103</v>
      </c>
      <c r="C238" s="50" t="s">
        <v>884</v>
      </c>
      <c r="D238" s="78" t="s">
        <v>343</v>
      </c>
      <c r="E238" s="79" t="s">
        <v>628</v>
      </c>
      <c r="F238" s="80" t="s">
        <v>152</v>
      </c>
      <c r="G238" s="19"/>
      <c r="H238" s="42"/>
      <c r="I238" s="81" t="s">
        <v>694</v>
      </c>
      <c r="J238" s="82" t="s">
        <v>147</v>
      </c>
      <c r="K238" s="82" t="s">
        <v>155</v>
      </c>
      <c r="L238" s="83" t="s">
        <v>155</v>
      </c>
      <c r="M238" s="153"/>
      <c r="N238" s="87"/>
    </row>
    <row r="239" spans="1:14" ht="13.5" thickBot="1">
      <c r="A239" t="s">
        <v>260</v>
      </c>
      <c r="B239" s="91" t="s">
        <v>103</v>
      </c>
      <c r="C239" s="50" t="s">
        <v>1068</v>
      </c>
      <c r="D239" s="78" t="s">
        <v>343</v>
      </c>
      <c r="E239" s="79" t="s">
        <v>685</v>
      </c>
      <c r="F239" s="80" t="s">
        <v>635</v>
      </c>
      <c r="G239" s="19" t="s">
        <v>925</v>
      </c>
      <c r="H239" s="42" t="s">
        <v>130</v>
      </c>
      <c r="I239" s="81" t="s">
        <v>694</v>
      </c>
      <c r="J239" s="82" t="s">
        <v>147</v>
      </c>
      <c r="K239" s="82" t="s">
        <v>256</v>
      </c>
      <c r="L239" s="83" t="s">
        <v>155</v>
      </c>
      <c r="M239" s="153"/>
      <c r="N239" s="87"/>
    </row>
    <row r="240" spans="1:14" ht="13.5" thickBot="1">
      <c r="A240" t="s">
        <v>260</v>
      </c>
      <c r="B240" s="91" t="s">
        <v>103</v>
      </c>
      <c r="C240" s="50" t="s">
        <v>673</v>
      </c>
      <c r="D240" s="78" t="s">
        <v>343</v>
      </c>
      <c r="E240" s="79" t="s">
        <v>1048</v>
      </c>
      <c r="F240" s="80" t="s">
        <v>416</v>
      </c>
      <c r="G240" s="19" t="s">
        <v>1024</v>
      </c>
      <c r="H240" s="42" t="s">
        <v>82</v>
      </c>
      <c r="I240" s="81" t="s">
        <v>694</v>
      </c>
      <c r="J240" s="82" t="s">
        <v>147</v>
      </c>
      <c r="K240" s="82" t="s">
        <v>256</v>
      </c>
      <c r="L240" s="83" t="s">
        <v>155</v>
      </c>
      <c r="M240" s="153"/>
      <c r="N240" s="87"/>
    </row>
    <row r="241" spans="1:14" ht="12.75">
      <c r="A241" t="s">
        <v>260</v>
      </c>
      <c r="B241" s="88" t="s">
        <v>103</v>
      </c>
      <c r="C241" s="51" t="s">
        <v>493</v>
      </c>
      <c r="D241" s="72" t="s">
        <v>544</v>
      </c>
      <c r="E241" s="73" t="s">
        <v>207</v>
      </c>
      <c r="F241" s="74" t="s">
        <v>650</v>
      </c>
      <c r="G241" s="18" t="s">
        <v>207</v>
      </c>
      <c r="H241" s="44" t="s">
        <v>618</v>
      </c>
      <c r="I241" s="75" t="s">
        <v>694</v>
      </c>
      <c r="J241" s="76" t="s">
        <v>147</v>
      </c>
      <c r="K241" s="76" t="s">
        <v>256</v>
      </c>
      <c r="L241" s="77" t="s">
        <v>155</v>
      </c>
      <c r="M241" s="152"/>
      <c r="N241" s="87"/>
    </row>
    <row r="242" spans="1:14" ht="12.75">
      <c r="A242" t="s">
        <v>579</v>
      </c>
      <c r="B242" s="89" t="s">
        <v>103</v>
      </c>
      <c r="C242" s="48" t="s">
        <v>493</v>
      </c>
      <c r="D242" s="67" t="s">
        <v>545</v>
      </c>
      <c r="E242" s="13" t="s">
        <v>207</v>
      </c>
      <c r="F242" s="68" t="s">
        <v>923</v>
      </c>
      <c r="G242" s="21" t="s">
        <v>207</v>
      </c>
      <c r="H242" s="22" t="s">
        <v>348</v>
      </c>
      <c r="I242" s="69" t="s">
        <v>694</v>
      </c>
      <c r="J242" s="31" t="s">
        <v>147</v>
      </c>
      <c r="K242" s="31" t="s">
        <v>256</v>
      </c>
      <c r="L242" s="70" t="s">
        <v>155</v>
      </c>
      <c r="M242" s="96"/>
      <c r="N242" s="87"/>
    </row>
    <row r="243" spans="1:14" ht="13.5" thickBot="1">
      <c r="A243" t="s">
        <v>579</v>
      </c>
      <c r="B243" s="90" t="s">
        <v>103</v>
      </c>
      <c r="C243" s="49" t="s">
        <v>493</v>
      </c>
      <c r="D243" s="62" t="s">
        <v>954</v>
      </c>
      <c r="E243" s="63" t="s">
        <v>207</v>
      </c>
      <c r="F243" s="64" t="s">
        <v>278</v>
      </c>
      <c r="G243" s="20" t="s">
        <v>207</v>
      </c>
      <c r="H243" s="43" t="s">
        <v>720</v>
      </c>
      <c r="I243" s="61" t="s">
        <v>694</v>
      </c>
      <c r="J243" s="65" t="s">
        <v>147</v>
      </c>
      <c r="K243" s="65" t="s">
        <v>256</v>
      </c>
      <c r="L243" s="66" t="s">
        <v>155</v>
      </c>
      <c r="M243" s="151"/>
      <c r="N243" s="87"/>
    </row>
    <row r="244" spans="1:14" ht="12.75">
      <c r="A244" t="s">
        <v>260</v>
      </c>
      <c r="B244" s="88" t="s">
        <v>103</v>
      </c>
      <c r="C244" s="51" t="s">
        <v>329</v>
      </c>
      <c r="D244" s="72" t="s">
        <v>667</v>
      </c>
      <c r="E244" s="73" t="s">
        <v>900</v>
      </c>
      <c r="F244" s="74" t="s">
        <v>893</v>
      </c>
      <c r="G244" s="18" t="s">
        <v>1129</v>
      </c>
      <c r="H244" s="44" t="s">
        <v>408</v>
      </c>
      <c r="I244" s="75" t="s">
        <v>694</v>
      </c>
      <c r="J244" s="76" t="s">
        <v>147</v>
      </c>
      <c r="K244" s="76" t="s">
        <v>256</v>
      </c>
      <c r="L244" s="77" t="s">
        <v>155</v>
      </c>
      <c r="M244" s="152"/>
      <c r="N244" s="87"/>
    </row>
    <row r="245" spans="1:14" ht="12.75">
      <c r="A245" t="s">
        <v>579</v>
      </c>
      <c r="B245" s="89" t="s">
        <v>103</v>
      </c>
      <c r="C245" s="48" t="s">
        <v>329</v>
      </c>
      <c r="D245" s="67" t="s">
        <v>668</v>
      </c>
      <c r="E245" s="13" t="s">
        <v>900</v>
      </c>
      <c r="F245" s="68" t="s">
        <v>409</v>
      </c>
      <c r="G245" s="21" t="s">
        <v>1129</v>
      </c>
      <c r="H245" s="22" t="s">
        <v>208</v>
      </c>
      <c r="I245" s="69" t="s">
        <v>694</v>
      </c>
      <c r="J245" s="31" t="s">
        <v>147</v>
      </c>
      <c r="K245" s="31" t="s">
        <v>256</v>
      </c>
      <c r="L245" s="70" t="s">
        <v>155</v>
      </c>
      <c r="M245" s="96"/>
      <c r="N245" s="87"/>
    </row>
    <row r="246" spans="1:14" ht="13.5" thickBot="1">
      <c r="A246" t="s">
        <v>579</v>
      </c>
      <c r="B246" s="90" t="s">
        <v>103</v>
      </c>
      <c r="C246" s="49" t="s">
        <v>329</v>
      </c>
      <c r="D246" s="62" t="s">
        <v>410</v>
      </c>
      <c r="E246" s="63" t="s">
        <v>900</v>
      </c>
      <c r="F246" s="64" t="s">
        <v>886</v>
      </c>
      <c r="G246" s="20" t="s">
        <v>1129</v>
      </c>
      <c r="H246" s="43" t="s">
        <v>4</v>
      </c>
      <c r="I246" s="61" t="s">
        <v>694</v>
      </c>
      <c r="J246" s="65" t="s">
        <v>147</v>
      </c>
      <c r="K246" s="65" t="s">
        <v>256</v>
      </c>
      <c r="L246" s="66" t="s">
        <v>155</v>
      </c>
      <c r="M246" s="151"/>
      <c r="N246" s="87"/>
    </row>
    <row r="247" spans="1:14" ht="13.5" thickBot="1">
      <c r="A247" t="s">
        <v>260</v>
      </c>
      <c r="B247" s="91" t="s">
        <v>103</v>
      </c>
      <c r="C247" s="50" t="s">
        <v>529</v>
      </c>
      <c r="D247" s="78" t="s">
        <v>343</v>
      </c>
      <c r="E247" s="79" t="s">
        <v>901</v>
      </c>
      <c r="F247" s="80" t="s">
        <v>200</v>
      </c>
      <c r="G247" s="19" t="s">
        <v>1130</v>
      </c>
      <c r="H247" s="42" t="s">
        <v>589</v>
      </c>
      <c r="I247" s="81" t="s">
        <v>694</v>
      </c>
      <c r="J247" s="82" t="s">
        <v>155</v>
      </c>
      <c r="K247" s="82" t="s">
        <v>256</v>
      </c>
      <c r="L247" s="83" t="s">
        <v>155</v>
      </c>
      <c r="M247" s="153"/>
      <c r="N247" s="87" t="s">
        <v>217</v>
      </c>
    </row>
    <row r="248" spans="1:14" ht="12.75">
      <c r="A248" t="s">
        <v>260</v>
      </c>
      <c r="B248" s="88" t="s">
        <v>103</v>
      </c>
      <c r="C248" s="51" t="s">
        <v>530</v>
      </c>
      <c r="D248" s="72" t="s">
        <v>825</v>
      </c>
      <c r="E248" s="73" t="s">
        <v>909</v>
      </c>
      <c r="F248" s="74" t="s">
        <v>531</v>
      </c>
      <c r="G248" s="18"/>
      <c r="H248" s="44"/>
      <c r="I248" s="75" t="s">
        <v>694</v>
      </c>
      <c r="J248" s="76" t="s">
        <v>155</v>
      </c>
      <c r="K248" s="76" t="s">
        <v>155</v>
      </c>
      <c r="L248" s="77" t="s">
        <v>155</v>
      </c>
      <c r="M248" s="152"/>
      <c r="N248" s="87"/>
    </row>
    <row r="249" spans="1:14" ht="12.75">
      <c r="A249" t="s">
        <v>579</v>
      </c>
      <c r="B249" s="89" t="s">
        <v>103</v>
      </c>
      <c r="C249" s="48" t="s">
        <v>532</v>
      </c>
      <c r="D249" s="67" t="s">
        <v>826</v>
      </c>
      <c r="E249" s="13" t="s">
        <v>909</v>
      </c>
      <c r="F249" s="68" t="s">
        <v>533</v>
      </c>
      <c r="G249" s="21"/>
      <c r="H249" s="22"/>
      <c r="I249" s="69" t="s">
        <v>694</v>
      </c>
      <c r="J249" s="31" t="s">
        <v>155</v>
      </c>
      <c r="K249" s="31" t="s">
        <v>155</v>
      </c>
      <c r="L249" s="70" t="s">
        <v>155</v>
      </c>
      <c r="M249" s="96"/>
      <c r="N249" s="87"/>
    </row>
    <row r="250" spans="1:14" ht="13.5" thickBot="1">
      <c r="A250" t="s">
        <v>579</v>
      </c>
      <c r="B250" s="90" t="s">
        <v>103</v>
      </c>
      <c r="C250" s="49" t="s">
        <v>530</v>
      </c>
      <c r="D250" s="62" t="s">
        <v>827</v>
      </c>
      <c r="E250" s="63" t="s">
        <v>909</v>
      </c>
      <c r="F250" s="64" t="s">
        <v>269</v>
      </c>
      <c r="G250" s="20"/>
      <c r="H250" s="43"/>
      <c r="I250" s="61" t="s">
        <v>694</v>
      </c>
      <c r="J250" s="65" t="s">
        <v>155</v>
      </c>
      <c r="K250" s="65" t="s">
        <v>155</v>
      </c>
      <c r="L250" s="66" t="s">
        <v>155</v>
      </c>
      <c r="M250" s="151"/>
      <c r="N250" s="87"/>
    </row>
    <row r="251" spans="1:13" ht="13.5" thickTop="1">
      <c r="A251" t="s">
        <v>259</v>
      </c>
      <c r="B251" s="92"/>
      <c r="C251" s="92"/>
      <c r="D251" s="92"/>
      <c r="E251" s="92"/>
      <c r="F251" s="92"/>
      <c r="G251" s="92"/>
      <c r="H251" s="92"/>
      <c r="I251" s="92"/>
      <c r="J251" s="92"/>
      <c r="K251" s="92"/>
      <c r="L251" s="92"/>
      <c r="M251" s="92"/>
    </row>
    <row r="252" spans="2:14" ht="26.25">
      <c r="B252" s="93" t="s">
        <v>172</v>
      </c>
      <c r="C252" s="93"/>
      <c r="D252" s="93"/>
      <c r="E252" s="93"/>
      <c r="F252" s="93"/>
      <c r="G252" s="93"/>
      <c r="H252" s="93"/>
      <c r="I252" s="93"/>
      <c r="J252" s="93"/>
      <c r="K252" s="93"/>
      <c r="L252" s="93"/>
      <c r="M252" s="93"/>
      <c r="N252"/>
    </row>
    <row r="253" spans="2:14" ht="13.5" thickBot="1">
      <c r="B253" s="167"/>
      <c r="C253" s="167"/>
      <c r="D253" s="167"/>
      <c r="E253" s="167"/>
      <c r="F253" s="167"/>
      <c r="G253" s="167"/>
      <c r="H253" s="167"/>
      <c r="I253" s="167"/>
      <c r="J253" s="167"/>
      <c r="K253" s="167"/>
      <c r="L253" s="167"/>
      <c r="M253" s="167"/>
      <c r="N253"/>
    </row>
    <row r="254" spans="1:14" ht="14.25" thickBot="1" thickTop="1">
      <c r="A254" t="s">
        <v>138</v>
      </c>
      <c r="B254" s="155" t="s">
        <v>558</v>
      </c>
      <c r="C254" s="156" t="s">
        <v>12</v>
      </c>
      <c r="D254" s="157" t="s">
        <v>343</v>
      </c>
      <c r="E254" s="158" t="s">
        <v>1030</v>
      </c>
      <c r="F254" s="159" t="s">
        <v>553</v>
      </c>
      <c r="G254" s="160"/>
      <c r="H254" s="161"/>
      <c r="I254" s="162" t="s">
        <v>1076</v>
      </c>
      <c r="J254" s="163" t="s">
        <v>155</v>
      </c>
      <c r="K254" s="163" t="s">
        <v>155</v>
      </c>
      <c r="L254" s="164" t="s">
        <v>155</v>
      </c>
      <c r="M254" s="165"/>
      <c r="N254" s="87"/>
    </row>
    <row r="255" spans="1:14" ht="12.75">
      <c r="A255" t="s">
        <v>260</v>
      </c>
      <c r="B255" s="88" t="s">
        <v>558</v>
      </c>
      <c r="C255" s="51" t="s">
        <v>947</v>
      </c>
      <c r="D255" s="72" t="s">
        <v>948</v>
      </c>
      <c r="E255" s="73" t="s">
        <v>946</v>
      </c>
      <c r="F255" s="74" t="s">
        <v>749</v>
      </c>
      <c r="G255" s="18"/>
      <c r="H255" s="44"/>
      <c r="I255" s="75" t="s">
        <v>1076</v>
      </c>
      <c r="J255" s="76" t="s">
        <v>155</v>
      </c>
      <c r="K255" s="76" t="s">
        <v>155</v>
      </c>
      <c r="L255" s="77" t="s">
        <v>155</v>
      </c>
      <c r="M255" s="152"/>
      <c r="N255" s="87"/>
    </row>
    <row r="256" spans="1:14" ht="12.75">
      <c r="A256" t="s">
        <v>579</v>
      </c>
      <c r="B256" s="89" t="s">
        <v>558</v>
      </c>
      <c r="C256" s="48" t="s">
        <v>947</v>
      </c>
      <c r="D256" s="67" t="s">
        <v>949</v>
      </c>
      <c r="E256" s="13" t="s">
        <v>946</v>
      </c>
      <c r="F256" s="68" t="s">
        <v>838</v>
      </c>
      <c r="G256" s="21"/>
      <c r="H256" s="22"/>
      <c r="I256" s="69" t="s">
        <v>1076</v>
      </c>
      <c r="J256" s="31" t="s">
        <v>155</v>
      </c>
      <c r="K256" s="31" t="s">
        <v>155</v>
      </c>
      <c r="L256" s="70" t="s">
        <v>155</v>
      </c>
      <c r="M256" s="96"/>
      <c r="N256" s="87"/>
    </row>
    <row r="257" spans="1:14" ht="12.75">
      <c r="A257" t="s">
        <v>579</v>
      </c>
      <c r="B257" s="89" t="s">
        <v>558</v>
      </c>
      <c r="C257" s="48" t="s">
        <v>947</v>
      </c>
      <c r="D257" s="67" t="s">
        <v>950</v>
      </c>
      <c r="E257" s="13" t="s">
        <v>946</v>
      </c>
      <c r="F257" s="68" t="s">
        <v>200</v>
      </c>
      <c r="G257" s="21"/>
      <c r="H257" s="22"/>
      <c r="I257" s="69" t="s">
        <v>1076</v>
      </c>
      <c r="J257" s="31" t="s">
        <v>155</v>
      </c>
      <c r="K257" s="31" t="s">
        <v>155</v>
      </c>
      <c r="L257" s="70" t="s">
        <v>155</v>
      </c>
      <c r="M257" s="96"/>
      <c r="N257" s="87"/>
    </row>
    <row r="258" spans="1:14" ht="12.75">
      <c r="A258" t="s">
        <v>579</v>
      </c>
      <c r="B258" s="89" t="s">
        <v>558</v>
      </c>
      <c r="C258" s="48" t="s">
        <v>216</v>
      </c>
      <c r="D258" s="67" t="s">
        <v>948</v>
      </c>
      <c r="E258" s="13" t="s">
        <v>946</v>
      </c>
      <c r="F258" s="68" t="s">
        <v>201</v>
      </c>
      <c r="G258" s="21" t="s">
        <v>874</v>
      </c>
      <c r="H258" s="22" t="s">
        <v>782</v>
      </c>
      <c r="I258" s="69" t="s">
        <v>1076</v>
      </c>
      <c r="J258" s="31" t="s">
        <v>155</v>
      </c>
      <c r="K258" s="31" t="s">
        <v>256</v>
      </c>
      <c r="L258" s="70" t="s">
        <v>155</v>
      </c>
      <c r="M258" s="96"/>
      <c r="N258" s="87" t="s">
        <v>515</v>
      </c>
    </row>
    <row r="259" spans="1:14" ht="12.75">
      <c r="A259" t="s">
        <v>579</v>
      </c>
      <c r="B259" s="89" t="s">
        <v>558</v>
      </c>
      <c r="C259" s="48" t="s">
        <v>951</v>
      </c>
      <c r="D259" s="67" t="s">
        <v>950</v>
      </c>
      <c r="E259" s="13" t="s">
        <v>946</v>
      </c>
      <c r="F259" s="68" t="s">
        <v>200</v>
      </c>
      <c r="G259" s="21"/>
      <c r="H259" s="22"/>
      <c r="I259" s="69" t="s">
        <v>1076</v>
      </c>
      <c r="J259" s="31" t="s">
        <v>155</v>
      </c>
      <c r="K259" s="31" t="s">
        <v>155</v>
      </c>
      <c r="L259" s="70" t="s">
        <v>155</v>
      </c>
      <c r="M259" s="96"/>
      <c r="N259" s="87"/>
    </row>
    <row r="260" spans="1:14" ht="12.75">
      <c r="A260" t="s">
        <v>579</v>
      </c>
      <c r="B260" s="89" t="s">
        <v>558</v>
      </c>
      <c r="C260" s="48" t="s">
        <v>952</v>
      </c>
      <c r="D260" s="67" t="s">
        <v>948</v>
      </c>
      <c r="E260" s="13" t="s">
        <v>946</v>
      </c>
      <c r="F260" s="68" t="s">
        <v>682</v>
      </c>
      <c r="G260" s="21"/>
      <c r="H260" s="22"/>
      <c r="I260" s="69" t="s">
        <v>1076</v>
      </c>
      <c r="J260" s="31" t="s">
        <v>155</v>
      </c>
      <c r="K260" s="31" t="s">
        <v>155</v>
      </c>
      <c r="L260" s="70" t="s">
        <v>155</v>
      </c>
      <c r="M260" s="96"/>
      <c r="N260" s="87"/>
    </row>
    <row r="261" spans="1:14" ht="12.75">
      <c r="A261" t="s">
        <v>579</v>
      </c>
      <c r="B261" s="89" t="s">
        <v>558</v>
      </c>
      <c r="C261" s="48" t="s">
        <v>952</v>
      </c>
      <c r="D261" s="67" t="s">
        <v>953</v>
      </c>
      <c r="E261" s="13" t="s">
        <v>946</v>
      </c>
      <c r="F261" s="68" t="s">
        <v>715</v>
      </c>
      <c r="G261" s="21"/>
      <c r="H261" s="22"/>
      <c r="I261" s="69" t="s">
        <v>1076</v>
      </c>
      <c r="J261" s="31" t="s">
        <v>155</v>
      </c>
      <c r="K261" s="31" t="s">
        <v>155</v>
      </c>
      <c r="L261" s="70" t="s">
        <v>155</v>
      </c>
      <c r="M261" s="96"/>
      <c r="N261" s="87"/>
    </row>
    <row r="262" spans="1:14" ht="13.5" thickBot="1">
      <c r="A262" t="s">
        <v>579</v>
      </c>
      <c r="B262" s="90" t="s">
        <v>558</v>
      </c>
      <c r="C262" s="49" t="s">
        <v>934</v>
      </c>
      <c r="D262" s="62" t="s">
        <v>343</v>
      </c>
      <c r="E262" s="63" t="s">
        <v>946</v>
      </c>
      <c r="F262" s="64" t="s">
        <v>270</v>
      </c>
      <c r="G262" s="20"/>
      <c r="H262" s="43"/>
      <c r="I262" s="61" t="s">
        <v>1076</v>
      </c>
      <c r="J262" s="65" t="s">
        <v>155</v>
      </c>
      <c r="K262" s="65" t="s">
        <v>155</v>
      </c>
      <c r="L262" s="66" t="s">
        <v>155</v>
      </c>
      <c r="M262" s="151"/>
      <c r="N262" s="87"/>
    </row>
    <row r="263" spans="1:14" ht="12.75">
      <c r="A263" t="s">
        <v>260</v>
      </c>
      <c r="B263" s="88" t="s">
        <v>558</v>
      </c>
      <c r="C263" s="51" t="s">
        <v>587</v>
      </c>
      <c r="D263" s="72" t="s">
        <v>343</v>
      </c>
      <c r="E263" s="73" t="s">
        <v>1025</v>
      </c>
      <c r="F263" s="74" t="s">
        <v>588</v>
      </c>
      <c r="G263" s="18"/>
      <c r="H263" s="44"/>
      <c r="I263" s="75" t="s">
        <v>1076</v>
      </c>
      <c r="J263" s="76" t="s">
        <v>155</v>
      </c>
      <c r="K263" s="76" t="s">
        <v>155</v>
      </c>
      <c r="L263" s="77" t="s">
        <v>155</v>
      </c>
      <c r="M263" s="152"/>
      <c r="N263" s="87"/>
    </row>
    <row r="264" spans="1:14" ht="12.75">
      <c r="A264" t="s">
        <v>579</v>
      </c>
      <c r="B264" s="89" t="s">
        <v>558</v>
      </c>
      <c r="C264" s="48" t="s">
        <v>956</v>
      </c>
      <c r="D264" s="67" t="s">
        <v>343</v>
      </c>
      <c r="E264" s="13" t="s">
        <v>1025</v>
      </c>
      <c r="F264" s="68" t="s">
        <v>464</v>
      </c>
      <c r="G264" s="21"/>
      <c r="H264" s="22"/>
      <c r="I264" s="69" t="s">
        <v>1076</v>
      </c>
      <c r="J264" s="31" t="s">
        <v>155</v>
      </c>
      <c r="K264" s="31" t="s">
        <v>155</v>
      </c>
      <c r="L264" s="70" t="s">
        <v>155</v>
      </c>
      <c r="M264" s="96"/>
      <c r="N264" s="87" t="s">
        <v>780</v>
      </c>
    </row>
    <row r="265" spans="1:14" ht="12.75">
      <c r="A265" t="s">
        <v>579</v>
      </c>
      <c r="B265" s="89" t="s">
        <v>558</v>
      </c>
      <c r="C265" s="48" t="s">
        <v>958</v>
      </c>
      <c r="D265" s="67" t="s">
        <v>343</v>
      </c>
      <c r="E265" s="13" t="s">
        <v>1025</v>
      </c>
      <c r="F265" s="68" t="s">
        <v>175</v>
      </c>
      <c r="G265" s="21"/>
      <c r="H265" s="22"/>
      <c r="I265" s="69" t="s">
        <v>1076</v>
      </c>
      <c r="J265" s="31" t="s">
        <v>155</v>
      </c>
      <c r="K265" s="31" t="s">
        <v>155</v>
      </c>
      <c r="L265" s="70" t="s">
        <v>155</v>
      </c>
      <c r="M265" s="96"/>
      <c r="N265" s="87"/>
    </row>
    <row r="266" spans="1:14" ht="13.5" thickBot="1">
      <c r="A266" t="s">
        <v>579</v>
      </c>
      <c r="B266" s="90" t="s">
        <v>558</v>
      </c>
      <c r="C266" s="49" t="s">
        <v>957</v>
      </c>
      <c r="D266" s="62" t="s">
        <v>343</v>
      </c>
      <c r="E266" s="63" t="s">
        <v>1025</v>
      </c>
      <c r="F266" s="64" t="s">
        <v>332</v>
      </c>
      <c r="G266" s="20"/>
      <c r="H266" s="43"/>
      <c r="I266" s="61" t="s">
        <v>1076</v>
      </c>
      <c r="J266" s="65" t="s">
        <v>155</v>
      </c>
      <c r="K266" s="65" t="s">
        <v>155</v>
      </c>
      <c r="L266" s="66" t="s">
        <v>155</v>
      </c>
      <c r="M266" s="151"/>
      <c r="N266" s="87"/>
    </row>
    <row r="267" spans="1:14" ht="12.75">
      <c r="A267" t="s">
        <v>260</v>
      </c>
      <c r="B267" s="88" t="s">
        <v>558</v>
      </c>
      <c r="C267" s="51" t="s">
        <v>233</v>
      </c>
      <c r="D267" s="72" t="s">
        <v>343</v>
      </c>
      <c r="E267" s="73" t="s">
        <v>510</v>
      </c>
      <c r="F267" s="74" t="s">
        <v>11</v>
      </c>
      <c r="G267" s="18"/>
      <c r="H267" s="44"/>
      <c r="I267" s="75" t="s">
        <v>1076</v>
      </c>
      <c r="J267" s="76" t="s">
        <v>155</v>
      </c>
      <c r="K267" s="76" t="s">
        <v>155</v>
      </c>
      <c r="L267" s="77" t="s">
        <v>155</v>
      </c>
      <c r="M267" s="152"/>
      <c r="N267" s="87"/>
    </row>
    <row r="268" spans="1:14" ht="13.5" thickBot="1">
      <c r="A268" t="s">
        <v>579</v>
      </c>
      <c r="B268" s="90" t="s">
        <v>558</v>
      </c>
      <c r="C268" s="49" t="s">
        <v>781</v>
      </c>
      <c r="D268" s="62" t="s">
        <v>343</v>
      </c>
      <c r="E268" s="63" t="s">
        <v>510</v>
      </c>
      <c r="F268" s="64" t="s">
        <v>891</v>
      </c>
      <c r="G268" s="20"/>
      <c r="H268" s="43"/>
      <c r="I268" s="61" t="s">
        <v>1076</v>
      </c>
      <c r="J268" s="65" t="s">
        <v>155</v>
      </c>
      <c r="K268" s="65" t="s">
        <v>155</v>
      </c>
      <c r="L268" s="66" t="s">
        <v>155</v>
      </c>
      <c r="M268" s="151"/>
      <c r="N268" s="87"/>
    </row>
    <row r="269" spans="1:14" ht="13.5" thickBot="1">
      <c r="A269" t="s">
        <v>260</v>
      </c>
      <c r="B269" s="91" t="s">
        <v>558</v>
      </c>
      <c r="C269" s="50" t="s">
        <v>839</v>
      </c>
      <c r="D269" s="78" t="s">
        <v>343</v>
      </c>
      <c r="E269" s="79" t="s">
        <v>422</v>
      </c>
      <c r="F269" s="80" t="s">
        <v>896</v>
      </c>
      <c r="G269" s="19"/>
      <c r="H269" s="42"/>
      <c r="I269" s="81" t="s">
        <v>1076</v>
      </c>
      <c r="J269" s="82" t="s">
        <v>155</v>
      </c>
      <c r="K269" s="82" t="s">
        <v>155</v>
      </c>
      <c r="L269" s="83" t="s">
        <v>155</v>
      </c>
      <c r="M269" s="153"/>
      <c r="N269" s="87"/>
    </row>
    <row r="270" spans="1:14" ht="13.5" thickBot="1">
      <c r="A270" t="s">
        <v>260</v>
      </c>
      <c r="B270" s="91" t="s">
        <v>558</v>
      </c>
      <c r="C270" s="50" t="s">
        <v>126</v>
      </c>
      <c r="D270" s="78" t="s">
        <v>343</v>
      </c>
      <c r="E270" s="79" t="s">
        <v>797</v>
      </c>
      <c r="F270" s="80" t="s">
        <v>30</v>
      </c>
      <c r="G270" s="19"/>
      <c r="H270" s="42"/>
      <c r="I270" s="81" t="s">
        <v>1076</v>
      </c>
      <c r="J270" s="82" t="s">
        <v>155</v>
      </c>
      <c r="K270" s="82" t="s">
        <v>155</v>
      </c>
      <c r="L270" s="83" t="s">
        <v>155</v>
      </c>
      <c r="M270" s="153">
        <v>10205</v>
      </c>
      <c r="N270" s="87"/>
    </row>
    <row r="271" spans="1:14" ht="12.75">
      <c r="A271" t="s">
        <v>260</v>
      </c>
      <c r="B271" s="88" t="s">
        <v>558</v>
      </c>
      <c r="C271" s="51" t="s">
        <v>959</v>
      </c>
      <c r="D271" s="72" t="s">
        <v>948</v>
      </c>
      <c r="E271" s="73" t="s">
        <v>484</v>
      </c>
      <c r="F271" s="74" t="s">
        <v>201</v>
      </c>
      <c r="G271" s="18"/>
      <c r="H271" s="44"/>
      <c r="I271" s="75" t="s">
        <v>1076</v>
      </c>
      <c r="J271" s="76" t="s">
        <v>155</v>
      </c>
      <c r="K271" s="76" t="s">
        <v>155</v>
      </c>
      <c r="L271" s="77" t="s">
        <v>155</v>
      </c>
      <c r="M271" s="152"/>
      <c r="N271" s="87"/>
    </row>
    <row r="272" spans="1:14" ht="13.5" thickBot="1">
      <c r="A272" t="s">
        <v>579</v>
      </c>
      <c r="B272" s="90" t="s">
        <v>558</v>
      </c>
      <c r="C272" s="49" t="s">
        <v>959</v>
      </c>
      <c r="D272" s="62" t="s">
        <v>950</v>
      </c>
      <c r="E272" s="63" t="s">
        <v>484</v>
      </c>
      <c r="F272" s="64" t="s">
        <v>200</v>
      </c>
      <c r="G272" s="20"/>
      <c r="H272" s="43"/>
      <c r="I272" s="61" t="s">
        <v>1076</v>
      </c>
      <c r="J272" s="65" t="s">
        <v>155</v>
      </c>
      <c r="K272" s="65" t="s">
        <v>155</v>
      </c>
      <c r="L272" s="66" t="s">
        <v>155</v>
      </c>
      <c r="M272" s="151"/>
      <c r="N272" s="87"/>
    </row>
    <row r="273" spans="1:14" ht="13.5" thickTop="1">
      <c r="A273" t="s">
        <v>259</v>
      </c>
      <c r="B273" s="92"/>
      <c r="C273" s="92"/>
      <c r="D273" s="92"/>
      <c r="E273" s="92"/>
      <c r="F273" s="92"/>
      <c r="G273" s="92"/>
      <c r="H273" s="92"/>
      <c r="I273" s="92"/>
      <c r="J273" s="92"/>
      <c r="K273" s="92"/>
      <c r="L273" s="92"/>
      <c r="M273" s="92"/>
      <c r="N273"/>
    </row>
  </sheetData>
  <autoFilter ref="A4:N273"/>
  <conditionalFormatting sqref="J23:L273">
    <cfRule type="cellIs" priority="1" dxfId="0" operator="equal" stopIfTrue="1">
      <formula>"no"</formula>
    </cfRule>
  </conditionalFormatting>
  <hyperlinks>
    <hyperlink ref="B6:H6" r:id="rId1" display="http://www.teoalida.com/cardatabase/"/>
    <hyperlink ref="F6" r:id="rId2" display="http://www.teoalida.com/cardatabase/"/>
    <hyperlink ref="B6:M6" r:id="rId3" display="http://cardatabase.teoalida.com/"/>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2:J159"/>
  <sheetViews>
    <sheetView workbookViewId="0" topLeftCell="A1">
      <pane ySplit="4" topLeftCell="BM5" activePane="bottomLeft" state="frozen"/>
      <selection pane="topLeft" activeCell="E2491" sqref="E1:E16384 G1:G16384"/>
      <selection pane="bottomLeft" activeCell="A5" sqref="A5"/>
    </sheetView>
  </sheetViews>
  <sheetFormatPr defaultColWidth="2.7109375" defaultRowHeight="12.75"/>
  <cols>
    <col min="1" max="1" width="2.7109375" style="0" customWidth="1"/>
    <col min="2" max="2" width="14.7109375" style="1" customWidth="1"/>
    <col min="3" max="3" width="28.7109375" style="1" customWidth="1"/>
    <col min="4" max="4" width="12.7109375" style="1" customWidth="1"/>
    <col min="5" max="5" width="28.7109375" style="1" customWidth="1"/>
    <col min="6" max="6" width="12.7109375" style="1" customWidth="1"/>
    <col min="7" max="7" width="16.7109375" style="1" customWidth="1"/>
    <col min="8" max="8" width="12.7109375" style="1" customWidth="1"/>
    <col min="9" max="9" width="10.7109375" style="1" customWidth="1"/>
    <col min="10" max="11" width="2.7109375" style="1" customWidth="1"/>
    <col min="12" max="16384" width="2.7109375" style="1" customWidth="1"/>
  </cols>
  <sheetData>
    <row r="1" ht="13.5" thickBot="1"/>
    <row r="2" spans="2:10" ht="39" thickTop="1">
      <c r="B2" s="186" t="s">
        <v>981</v>
      </c>
      <c r="C2" s="187" t="s">
        <v>982</v>
      </c>
      <c r="D2" s="188" t="s">
        <v>123</v>
      </c>
      <c r="E2" s="183" t="s">
        <v>1033</v>
      </c>
      <c r="F2" s="189" t="s">
        <v>885</v>
      </c>
      <c r="G2" s="190" t="s">
        <v>580</v>
      </c>
      <c r="H2" s="191" t="s">
        <v>371</v>
      </c>
      <c r="I2" s="194" t="s">
        <v>31</v>
      </c>
      <c r="J2" s="86"/>
    </row>
    <row r="3" spans="2:10" ht="13.5" thickBot="1">
      <c r="B3" s="195">
        <f aca="true" t="shared" si="0" ref="B3:I3">COUNTA(B5:B1615)</f>
        <v>146</v>
      </c>
      <c r="C3" s="196">
        <f t="shared" si="0"/>
        <v>127</v>
      </c>
      <c r="D3" s="197">
        <f t="shared" si="0"/>
        <v>127</v>
      </c>
      <c r="E3" s="134">
        <f t="shared" si="0"/>
        <v>119</v>
      </c>
      <c r="F3" s="198">
        <f t="shared" si="0"/>
        <v>119</v>
      </c>
      <c r="G3" s="199">
        <f t="shared" si="0"/>
        <v>127</v>
      </c>
      <c r="H3" s="141">
        <f t="shared" si="0"/>
        <v>127</v>
      </c>
      <c r="I3" s="201">
        <f t="shared" si="0"/>
        <v>16</v>
      </c>
      <c r="J3" s="86"/>
    </row>
    <row r="4" ht="13.5" thickTop="1"/>
    <row r="5" spans="2:9" ht="37.5">
      <c r="B5" s="95" t="s">
        <v>549</v>
      </c>
      <c r="C5" s="95"/>
      <c r="D5" s="95"/>
      <c r="E5" s="95"/>
      <c r="F5" s="95"/>
      <c r="G5" s="95"/>
      <c r="H5" s="95"/>
      <c r="I5" s="95"/>
    </row>
    <row r="6" spans="2:9" ht="18">
      <c r="B6" s="94" t="s">
        <v>786</v>
      </c>
      <c r="C6" s="94"/>
      <c r="D6" s="94"/>
      <c r="E6" s="94"/>
      <c r="F6" s="94"/>
      <c r="G6" s="94"/>
      <c r="H6" s="94"/>
      <c r="I6" s="94"/>
    </row>
    <row r="7" spans="2:9" ht="12.75">
      <c r="B7" s="84" t="s">
        <v>734</v>
      </c>
      <c r="C7" s="84"/>
      <c r="D7" s="84"/>
      <c r="E7" s="84"/>
      <c r="F7" s="84"/>
      <c r="G7" s="84"/>
      <c r="H7" s="84"/>
      <c r="I7" s="84"/>
    </row>
    <row r="8" spans="2:9" ht="12.75">
      <c r="B8" s="84" t="s">
        <v>735</v>
      </c>
      <c r="C8" s="84"/>
      <c r="D8" s="84"/>
      <c r="E8" s="84"/>
      <c r="F8" s="84"/>
      <c r="G8" s="84"/>
      <c r="H8" s="84"/>
      <c r="I8" s="84"/>
    </row>
    <row r="9" ht="12.75"/>
    <row r="10" spans="2:9" ht="26.25">
      <c r="B10" s="85" t="s">
        <v>69</v>
      </c>
      <c r="C10" s="85"/>
      <c r="D10" s="85"/>
      <c r="E10" s="85"/>
      <c r="F10" s="85"/>
      <c r="G10" s="85"/>
      <c r="H10" s="85"/>
      <c r="I10" s="85"/>
    </row>
    <row r="11" spans="2:9" ht="18">
      <c r="B11" s="94" t="s">
        <v>72</v>
      </c>
      <c r="C11" s="94"/>
      <c r="D11" s="94"/>
      <c r="E11" s="94"/>
      <c r="F11" s="94"/>
      <c r="G11" s="94"/>
      <c r="H11" s="94"/>
      <c r="I11" s="94"/>
    </row>
    <row r="12" spans="2:9" ht="18">
      <c r="B12" s="94" t="s">
        <v>70</v>
      </c>
      <c r="C12" s="94"/>
      <c r="D12" s="94"/>
      <c r="E12" s="94"/>
      <c r="F12" s="94"/>
      <c r="G12" s="94"/>
      <c r="H12" s="94"/>
      <c r="I12" s="94"/>
    </row>
    <row r="13" spans="2:9" ht="18">
      <c r="B13" s="94" t="s">
        <v>71</v>
      </c>
      <c r="C13" s="94"/>
      <c r="D13" s="94"/>
      <c r="E13" s="94"/>
      <c r="F13" s="94"/>
      <c r="G13" s="94"/>
      <c r="H13" s="94"/>
      <c r="I13" s="94"/>
    </row>
    <row r="14" ht="12.75"/>
    <row r="15" spans="2:9" ht="18">
      <c r="B15" s="94" t="s">
        <v>581</v>
      </c>
      <c r="C15" s="94"/>
      <c r="D15" s="94"/>
      <c r="E15" s="94"/>
      <c r="F15" s="94"/>
      <c r="G15" s="94"/>
      <c r="H15" s="94"/>
      <c r="I15" s="94"/>
    </row>
    <row r="16" spans="2:9" ht="12.75">
      <c r="B16" s="35" t="s">
        <v>1085</v>
      </c>
      <c r="C16" s="35"/>
      <c r="D16" s="35"/>
      <c r="E16" s="35"/>
      <c r="F16" s="35"/>
      <c r="G16" s="35"/>
      <c r="H16" s="35"/>
      <c r="I16" s="35"/>
    </row>
    <row r="17" spans="2:9" ht="12.75">
      <c r="B17" s="35" t="s">
        <v>1084</v>
      </c>
      <c r="C17" s="35"/>
      <c r="D17" s="35"/>
      <c r="E17" s="35"/>
      <c r="F17" s="35"/>
      <c r="G17" s="35"/>
      <c r="H17" s="35"/>
      <c r="I17" s="35"/>
    </row>
    <row r="18" spans="2:9" ht="25.5">
      <c r="B18" s="35" t="s">
        <v>1086</v>
      </c>
      <c r="C18" s="35"/>
      <c r="D18" s="35"/>
      <c r="E18" s="35"/>
      <c r="F18" s="35"/>
      <c r="G18" s="35"/>
      <c r="H18" s="35"/>
      <c r="I18" s="35"/>
    </row>
    <row r="19" spans="2:9" ht="25.5">
      <c r="B19" s="35" t="s">
        <v>804</v>
      </c>
      <c r="C19" s="35"/>
      <c r="D19" s="35"/>
      <c r="E19" s="35"/>
      <c r="F19" s="35"/>
      <c r="G19" s="35"/>
      <c r="H19" s="35"/>
      <c r="I19" s="35"/>
    </row>
    <row r="20" spans="2:9" ht="38.25">
      <c r="B20" s="35" t="s">
        <v>841</v>
      </c>
      <c r="C20" s="35"/>
      <c r="D20" s="35"/>
      <c r="E20" s="35"/>
      <c r="F20" s="35"/>
      <c r="G20" s="35"/>
      <c r="H20" s="35"/>
      <c r="I20" s="35"/>
    </row>
    <row r="21" spans="2:9" ht="25.5">
      <c r="B21" s="35" t="s">
        <v>700</v>
      </c>
      <c r="C21" s="35"/>
      <c r="D21" s="35"/>
      <c r="E21" s="35"/>
      <c r="F21" s="35"/>
      <c r="G21" s="35"/>
      <c r="H21" s="35"/>
      <c r="I21" s="35"/>
    </row>
    <row r="22" spans="1:9" s="34" customFormat="1" ht="13.5" thickBot="1">
      <c r="A22"/>
      <c r="B22" s="35"/>
      <c r="C22" s="35"/>
      <c r="D22" s="35"/>
      <c r="E22" s="35"/>
      <c r="F22" s="35"/>
      <c r="H22" s="35"/>
      <c r="I22" s="35"/>
    </row>
    <row r="23" spans="1:9" ht="13.5" thickTop="1">
      <c r="A23" t="s">
        <v>259</v>
      </c>
      <c r="B23" s="92"/>
      <c r="C23" s="92"/>
      <c r="D23" s="92"/>
      <c r="E23" s="92"/>
      <c r="F23" s="92"/>
      <c r="G23" s="92"/>
      <c r="H23" s="92"/>
      <c r="I23" s="92"/>
    </row>
    <row r="24" spans="2:9" ht="26.25">
      <c r="B24" s="93" t="s">
        <v>674</v>
      </c>
      <c r="C24" s="93"/>
      <c r="D24" s="93"/>
      <c r="E24" s="93"/>
      <c r="F24" s="93"/>
      <c r="G24" s="93"/>
      <c r="H24" s="93"/>
      <c r="I24" s="93"/>
    </row>
    <row r="25" spans="2:9" ht="13.5" thickBot="1">
      <c r="B25" s="167"/>
      <c r="C25" s="167"/>
      <c r="D25" s="167"/>
      <c r="E25" s="167"/>
      <c r="F25" s="167"/>
      <c r="G25" s="167"/>
      <c r="H25" s="167"/>
      <c r="I25" s="167"/>
    </row>
    <row r="26" spans="1:10" ht="14.25" thickBot="1" thickTop="1">
      <c r="A26" t="s">
        <v>138</v>
      </c>
      <c r="B26" s="155" t="s">
        <v>590</v>
      </c>
      <c r="C26" s="156" t="s">
        <v>254</v>
      </c>
      <c r="D26" s="157" t="s">
        <v>343</v>
      </c>
      <c r="E26" s="158" t="s">
        <v>1028</v>
      </c>
      <c r="F26" s="159" t="s">
        <v>706</v>
      </c>
      <c r="G26" s="162" t="s">
        <v>696</v>
      </c>
      <c r="H26" s="163" t="s">
        <v>147</v>
      </c>
      <c r="I26" s="166">
        <v>161728</v>
      </c>
      <c r="J26" s="87" t="s">
        <v>1063</v>
      </c>
    </row>
    <row r="27" spans="1:10" ht="12.75">
      <c r="A27" t="s">
        <v>260</v>
      </c>
      <c r="B27" s="88" t="s">
        <v>590</v>
      </c>
      <c r="C27" s="51">
        <v>600</v>
      </c>
      <c r="D27" s="72" t="s">
        <v>343</v>
      </c>
      <c r="E27" s="73" t="s">
        <v>946</v>
      </c>
      <c r="F27" s="74" t="s">
        <v>707</v>
      </c>
      <c r="G27" s="75" t="s">
        <v>696</v>
      </c>
      <c r="H27" s="76" t="s">
        <v>147</v>
      </c>
      <c r="I27" s="154">
        <v>34813</v>
      </c>
      <c r="J27" s="87" t="s">
        <v>1063</v>
      </c>
    </row>
    <row r="28" spans="1:10" ht="12.75">
      <c r="A28" t="s">
        <v>579</v>
      </c>
      <c r="B28" s="89" t="s">
        <v>590</v>
      </c>
      <c r="C28" s="48">
        <v>700</v>
      </c>
      <c r="D28" s="67" t="s">
        <v>343</v>
      </c>
      <c r="E28" s="13" t="s">
        <v>946</v>
      </c>
      <c r="F28" s="68" t="s">
        <v>708</v>
      </c>
      <c r="G28" s="69" t="s">
        <v>696</v>
      </c>
      <c r="H28" s="31" t="s">
        <v>147</v>
      </c>
      <c r="I28" s="97">
        <v>188211</v>
      </c>
      <c r="J28" s="87" t="s">
        <v>1063</v>
      </c>
    </row>
    <row r="29" spans="1:10" ht="13.5" thickBot="1">
      <c r="A29" t="s">
        <v>579</v>
      </c>
      <c r="B29" s="90" t="s">
        <v>590</v>
      </c>
      <c r="C29" s="49" t="s">
        <v>1077</v>
      </c>
      <c r="D29" s="62" t="s">
        <v>849</v>
      </c>
      <c r="E29" s="63" t="s">
        <v>1029</v>
      </c>
      <c r="F29" s="64" t="s">
        <v>924</v>
      </c>
      <c r="G29" s="61" t="s">
        <v>696</v>
      </c>
      <c r="H29" s="65" t="s">
        <v>147</v>
      </c>
      <c r="I29" s="151"/>
      <c r="J29" s="87"/>
    </row>
    <row r="30" spans="1:10" ht="12.75">
      <c r="A30" t="s">
        <v>260</v>
      </c>
      <c r="B30" s="88" t="s">
        <v>590</v>
      </c>
      <c r="C30" s="51" t="s">
        <v>32</v>
      </c>
      <c r="D30" s="72" t="s">
        <v>663</v>
      </c>
      <c r="E30" s="73" t="s">
        <v>1025</v>
      </c>
      <c r="F30" s="74" t="s">
        <v>1017</v>
      </c>
      <c r="G30" s="75" t="s">
        <v>696</v>
      </c>
      <c r="H30" s="76" t="s">
        <v>147</v>
      </c>
      <c r="I30" s="152"/>
      <c r="J30" s="87"/>
    </row>
    <row r="31" spans="1:10" ht="12.75">
      <c r="A31" t="s">
        <v>579</v>
      </c>
      <c r="B31" s="89" t="s">
        <v>590</v>
      </c>
      <c r="C31" s="48" t="s">
        <v>32</v>
      </c>
      <c r="D31" s="67" t="s">
        <v>1016</v>
      </c>
      <c r="E31" s="13" t="s">
        <v>1025</v>
      </c>
      <c r="F31" s="68" t="s">
        <v>271</v>
      </c>
      <c r="G31" s="69" t="s">
        <v>696</v>
      </c>
      <c r="H31" s="31" t="s">
        <v>147</v>
      </c>
      <c r="I31" s="96"/>
      <c r="J31" s="87"/>
    </row>
    <row r="32" spans="1:10" ht="13.5" thickBot="1">
      <c r="A32" t="s">
        <v>579</v>
      </c>
      <c r="B32" s="89" t="s">
        <v>590</v>
      </c>
      <c r="C32" s="48" t="s">
        <v>33</v>
      </c>
      <c r="D32" s="67" t="s">
        <v>1015</v>
      </c>
      <c r="E32" s="13" t="s">
        <v>800</v>
      </c>
      <c r="F32" s="68" t="s">
        <v>922</v>
      </c>
      <c r="G32" s="69" t="s">
        <v>696</v>
      </c>
      <c r="H32" s="31" t="s">
        <v>147</v>
      </c>
      <c r="I32" s="96"/>
      <c r="J32" s="87"/>
    </row>
    <row r="33" spans="1:10" ht="12.75">
      <c r="A33" t="s">
        <v>260</v>
      </c>
      <c r="B33" s="88" t="s">
        <v>590</v>
      </c>
      <c r="C33" s="51" t="s">
        <v>252</v>
      </c>
      <c r="D33" s="72" t="s">
        <v>623</v>
      </c>
      <c r="E33" s="73" t="s">
        <v>510</v>
      </c>
      <c r="F33" s="74" t="s">
        <v>562</v>
      </c>
      <c r="G33" s="75" t="s">
        <v>696</v>
      </c>
      <c r="H33" s="76" t="s">
        <v>147</v>
      </c>
      <c r="I33" s="152"/>
      <c r="J33" s="87"/>
    </row>
    <row r="34" spans="1:10" ht="12.75">
      <c r="A34" t="s">
        <v>579</v>
      </c>
      <c r="B34" s="89" t="s">
        <v>590</v>
      </c>
      <c r="C34" s="48" t="s">
        <v>620</v>
      </c>
      <c r="D34" s="67" t="s">
        <v>34</v>
      </c>
      <c r="E34" s="13" t="s">
        <v>510</v>
      </c>
      <c r="F34" s="68" t="s">
        <v>563</v>
      </c>
      <c r="G34" s="69" t="s">
        <v>696</v>
      </c>
      <c r="H34" s="31" t="s">
        <v>147</v>
      </c>
      <c r="I34" s="97">
        <v>1364039</v>
      </c>
      <c r="J34" s="87"/>
    </row>
    <row r="35" spans="1:10" ht="12.75">
      <c r="A35" t="s">
        <v>579</v>
      </c>
      <c r="B35" s="89" t="s">
        <v>590</v>
      </c>
      <c r="C35" s="48" t="s">
        <v>691</v>
      </c>
      <c r="D35" s="67" t="s">
        <v>35</v>
      </c>
      <c r="E35" s="13" t="s">
        <v>510</v>
      </c>
      <c r="F35" s="68" t="s">
        <v>682</v>
      </c>
      <c r="G35" s="69" t="s">
        <v>696</v>
      </c>
      <c r="H35" s="31" t="s">
        <v>147</v>
      </c>
      <c r="I35" s="97">
        <v>2339520</v>
      </c>
      <c r="J35" s="87"/>
    </row>
    <row r="36" spans="1:10" ht="12.75">
      <c r="A36" t="s">
        <v>579</v>
      </c>
      <c r="B36" s="89" t="s">
        <v>590</v>
      </c>
      <c r="C36" s="48" t="s">
        <v>691</v>
      </c>
      <c r="D36" s="67" t="s">
        <v>36</v>
      </c>
      <c r="E36" s="13" t="s">
        <v>510</v>
      </c>
      <c r="F36" s="68" t="s">
        <v>564</v>
      </c>
      <c r="G36" s="69" t="s">
        <v>696</v>
      </c>
      <c r="H36" s="31" t="s">
        <v>147</v>
      </c>
      <c r="I36" s="96"/>
      <c r="J36" s="87"/>
    </row>
    <row r="37" spans="1:10" ht="12.75">
      <c r="A37" t="s">
        <v>579</v>
      </c>
      <c r="B37" s="89" t="s">
        <v>590</v>
      </c>
      <c r="C37" s="48" t="s">
        <v>691</v>
      </c>
      <c r="D37" s="67" t="s">
        <v>37</v>
      </c>
      <c r="E37" s="13" t="s">
        <v>510</v>
      </c>
      <c r="F37" s="68" t="s">
        <v>775</v>
      </c>
      <c r="G37" s="69" t="s">
        <v>696</v>
      </c>
      <c r="H37" s="31" t="s">
        <v>147</v>
      </c>
      <c r="I37" s="96"/>
      <c r="J37" s="87"/>
    </row>
    <row r="38" spans="1:10" ht="12.75">
      <c r="A38" t="s">
        <v>579</v>
      </c>
      <c r="B38" s="89" t="s">
        <v>590</v>
      </c>
      <c r="C38" s="48" t="s">
        <v>691</v>
      </c>
      <c r="D38" s="67" t="s">
        <v>743</v>
      </c>
      <c r="E38" s="13" t="s">
        <v>510</v>
      </c>
      <c r="F38" s="68" t="s">
        <v>565</v>
      </c>
      <c r="G38" s="69" t="s">
        <v>696</v>
      </c>
      <c r="H38" s="31" t="s">
        <v>147</v>
      </c>
      <c r="I38" s="96"/>
      <c r="J38" s="87"/>
    </row>
    <row r="39" spans="1:10" ht="12.75">
      <c r="A39" t="s">
        <v>579</v>
      </c>
      <c r="B39" s="89" t="s">
        <v>590</v>
      </c>
      <c r="C39" s="48" t="s">
        <v>691</v>
      </c>
      <c r="D39" s="67" t="s">
        <v>793</v>
      </c>
      <c r="E39" s="13" t="s">
        <v>510</v>
      </c>
      <c r="F39" s="68" t="s">
        <v>566</v>
      </c>
      <c r="G39" s="69" t="s">
        <v>696</v>
      </c>
      <c r="H39" s="31" t="s">
        <v>147</v>
      </c>
      <c r="I39" s="96"/>
      <c r="J39" s="87"/>
    </row>
    <row r="40" spans="1:10" ht="12.75">
      <c r="A40" t="s">
        <v>579</v>
      </c>
      <c r="B40" s="89" t="s">
        <v>590</v>
      </c>
      <c r="C40" s="48" t="s">
        <v>692</v>
      </c>
      <c r="D40" s="67" t="s">
        <v>816</v>
      </c>
      <c r="E40" s="13" t="s">
        <v>798</v>
      </c>
      <c r="F40" s="68" t="s">
        <v>924</v>
      </c>
      <c r="G40" s="69" t="s">
        <v>696</v>
      </c>
      <c r="H40" s="31" t="s">
        <v>147</v>
      </c>
      <c r="I40" s="96"/>
      <c r="J40" s="87"/>
    </row>
    <row r="41" spans="1:10" ht="12.75">
      <c r="A41" t="s">
        <v>579</v>
      </c>
      <c r="B41" s="89" t="s">
        <v>590</v>
      </c>
      <c r="C41" s="48" t="s">
        <v>691</v>
      </c>
      <c r="D41" s="67" t="s">
        <v>771</v>
      </c>
      <c r="E41" s="13" t="s">
        <v>510</v>
      </c>
      <c r="F41" s="179" t="s">
        <v>815</v>
      </c>
      <c r="G41" s="69" t="s">
        <v>696</v>
      </c>
      <c r="H41" s="31" t="s">
        <v>147</v>
      </c>
      <c r="I41" s="96"/>
      <c r="J41" s="222" t="s">
        <v>73</v>
      </c>
    </row>
    <row r="42" spans="1:10" ht="12.75">
      <c r="A42" t="s">
        <v>579</v>
      </c>
      <c r="B42" s="89" t="s">
        <v>590</v>
      </c>
      <c r="C42" s="48" t="s">
        <v>692</v>
      </c>
      <c r="D42" s="67" t="s">
        <v>1010</v>
      </c>
      <c r="E42" s="13" t="s">
        <v>798</v>
      </c>
      <c r="F42" s="179" t="s">
        <v>1010</v>
      </c>
      <c r="G42" s="69" t="s">
        <v>696</v>
      </c>
      <c r="H42" s="31" t="s">
        <v>147</v>
      </c>
      <c r="I42" s="96"/>
      <c r="J42" s="222" t="s">
        <v>75</v>
      </c>
    </row>
    <row r="43" spans="1:10" ht="13.5" thickBot="1">
      <c r="A43" t="s">
        <v>579</v>
      </c>
      <c r="B43" s="90" t="s">
        <v>590</v>
      </c>
      <c r="C43" s="49" t="s">
        <v>795</v>
      </c>
      <c r="D43" s="62" t="s">
        <v>794</v>
      </c>
      <c r="E43" s="63" t="s">
        <v>510</v>
      </c>
      <c r="F43" s="64" t="s">
        <v>924</v>
      </c>
      <c r="G43" s="61" t="s">
        <v>696</v>
      </c>
      <c r="H43" s="65" t="s">
        <v>147</v>
      </c>
      <c r="I43" s="151"/>
      <c r="J43" s="87"/>
    </row>
    <row r="44" spans="1:10" ht="12.75">
      <c r="A44" t="s">
        <v>260</v>
      </c>
      <c r="B44" s="88" t="s">
        <v>590</v>
      </c>
      <c r="C44" s="51" t="s">
        <v>253</v>
      </c>
      <c r="D44" s="72" t="s">
        <v>38</v>
      </c>
      <c r="E44" s="73" t="s">
        <v>195</v>
      </c>
      <c r="F44" s="74" t="s">
        <v>567</v>
      </c>
      <c r="G44" s="75" t="s">
        <v>696</v>
      </c>
      <c r="H44" s="76" t="s">
        <v>147</v>
      </c>
      <c r="I44" s="152"/>
      <c r="J44" s="87"/>
    </row>
    <row r="45" spans="1:10" ht="12.75">
      <c r="A45" t="s">
        <v>579</v>
      </c>
      <c r="B45" s="89" t="s">
        <v>590</v>
      </c>
      <c r="C45" s="48" t="s">
        <v>619</v>
      </c>
      <c r="D45" s="67" t="s">
        <v>39</v>
      </c>
      <c r="E45" s="13" t="s">
        <v>195</v>
      </c>
      <c r="F45" s="68" t="s">
        <v>568</v>
      </c>
      <c r="G45" s="69" t="s">
        <v>696</v>
      </c>
      <c r="H45" s="31" t="s">
        <v>147</v>
      </c>
      <c r="I45" s="97">
        <v>699094</v>
      </c>
      <c r="J45" s="87"/>
    </row>
    <row r="46" spans="1:10" ht="12.75">
      <c r="A46" t="s">
        <v>579</v>
      </c>
      <c r="B46" s="89" t="s">
        <v>590</v>
      </c>
      <c r="C46" s="48" t="s">
        <v>690</v>
      </c>
      <c r="D46" s="67" t="s">
        <v>40</v>
      </c>
      <c r="E46" s="13" t="s">
        <v>195</v>
      </c>
      <c r="F46" s="68" t="s">
        <v>569</v>
      </c>
      <c r="G46" s="69" t="s">
        <v>696</v>
      </c>
      <c r="H46" s="31" t="s">
        <v>147</v>
      </c>
      <c r="I46" s="96">
        <v>722328</v>
      </c>
      <c r="J46" s="87"/>
    </row>
    <row r="47" spans="1:10" ht="12.75">
      <c r="A47" t="s">
        <v>579</v>
      </c>
      <c r="B47" s="89" t="s">
        <v>590</v>
      </c>
      <c r="C47" s="48" t="s">
        <v>690</v>
      </c>
      <c r="D47" s="67" t="s">
        <v>41</v>
      </c>
      <c r="E47" s="13" t="s">
        <v>195</v>
      </c>
      <c r="F47" s="68" t="s">
        <v>570</v>
      </c>
      <c r="G47" s="69" t="s">
        <v>696</v>
      </c>
      <c r="H47" s="31" t="s">
        <v>147</v>
      </c>
      <c r="I47" s="97">
        <v>1333412</v>
      </c>
      <c r="J47" s="87"/>
    </row>
    <row r="48" spans="1:10" ht="12.75">
      <c r="A48" t="s">
        <v>579</v>
      </c>
      <c r="B48" s="89" t="s">
        <v>590</v>
      </c>
      <c r="C48" s="48" t="s">
        <v>690</v>
      </c>
      <c r="D48" s="67" t="s">
        <v>42</v>
      </c>
      <c r="E48" s="13" t="s">
        <v>195</v>
      </c>
      <c r="F48" s="68" t="s">
        <v>571</v>
      </c>
      <c r="G48" s="69" t="s">
        <v>696</v>
      </c>
      <c r="H48" s="31" t="s">
        <v>147</v>
      </c>
      <c r="I48" s="96"/>
      <c r="J48" s="87"/>
    </row>
    <row r="49" spans="1:10" ht="12.75">
      <c r="A49" t="s">
        <v>579</v>
      </c>
      <c r="B49" s="89" t="s">
        <v>590</v>
      </c>
      <c r="C49" s="48" t="s">
        <v>690</v>
      </c>
      <c r="D49" s="67" t="s">
        <v>955</v>
      </c>
      <c r="E49" s="13" t="s">
        <v>195</v>
      </c>
      <c r="F49" s="68" t="s">
        <v>572</v>
      </c>
      <c r="G49" s="69" t="s">
        <v>696</v>
      </c>
      <c r="H49" s="31" t="s">
        <v>147</v>
      </c>
      <c r="I49" s="96"/>
      <c r="J49" s="87"/>
    </row>
    <row r="50" spans="1:10" ht="12.75">
      <c r="A50" t="s">
        <v>579</v>
      </c>
      <c r="B50" s="89" t="s">
        <v>590</v>
      </c>
      <c r="C50" s="48" t="s">
        <v>690</v>
      </c>
      <c r="D50" s="67" t="s">
        <v>788</v>
      </c>
      <c r="E50" s="13" t="s">
        <v>195</v>
      </c>
      <c r="F50" s="68" t="s">
        <v>894</v>
      </c>
      <c r="G50" s="69" t="s">
        <v>696</v>
      </c>
      <c r="H50" s="31" t="s">
        <v>147</v>
      </c>
      <c r="I50" s="96"/>
      <c r="J50" s="87"/>
    </row>
    <row r="51" spans="1:10" ht="12.75">
      <c r="A51" t="s">
        <v>579</v>
      </c>
      <c r="B51" s="89" t="s">
        <v>590</v>
      </c>
      <c r="C51" s="48" t="s">
        <v>690</v>
      </c>
      <c r="D51" s="67" t="s">
        <v>796</v>
      </c>
      <c r="E51" s="13" t="s">
        <v>195</v>
      </c>
      <c r="F51" s="68" t="s">
        <v>635</v>
      </c>
      <c r="G51" s="69" t="s">
        <v>696</v>
      </c>
      <c r="H51" s="31" t="s">
        <v>147</v>
      </c>
      <c r="I51" s="96"/>
      <c r="J51" s="87"/>
    </row>
    <row r="52" spans="1:10" ht="12.75">
      <c r="A52" t="s">
        <v>579</v>
      </c>
      <c r="B52" s="89" t="s">
        <v>590</v>
      </c>
      <c r="C52" s="48" t="s">
        <v>791</v>
      </c>
      <c r="D52" s="67" t="s">
        <v>789</v>
      </c>
      <c r="E52" s="13" t="s">
        <v>195</v>
      </c>
      <c r="F52" s="68" t="s">
        <v>163</v>
      </c>
      <c r="G52" s="69" t="s">
        <v>696</v>
      </c>
      <c r="H52" s="31" t="s">
        <v>147</v>
      </c>
      <c r="I52" s="96"/>
      <c r="J52" s="87"/>
    </row>
    <row r="53" spans="1:10" ht="13.5" thickBot="1">
      <c r="A53" t="s">
        <v>579</v>
      </c>
      <c r="B53" s="90" t="s">
        <v>590</v>
      </c>
      <c r="C53" s="49" t="s">
        <v>792</v>
      </c>
      <c r="D53" s="62" t="s">
        <v>790</v>
      </c>
      <c r="E53" s="63" t="s">
        <v>195</v>
      </c>
      <c r="F53" s="64" t="s">
        <v>635</v>
      </c>
      <c r="G53" s="61" t="s">
        <v>696</v>
      </c>
      <c r="H53" s="65" t="s">
        <v>147</v>
      </c>
      <c r="I53" s="151"/>
      <c r="J53" s="87"/>
    </row>
    <row r="54" spans="1:10" ht="12.75">
      <c r="A54" t="s">
        <v>260</v>
      </c>
      <c r="B54" s="88" t="s">
        <v>590</v>
      </c>
      <c r="C54" s="51" t="s">
        <v>621</v>
      </c>
      <c r="D54" s="72" t="s">
        <v>43</v>
      </c>
      <c r="E54" s="73" t="s">
        <v>799</v>
      </c>
      <c r="F54" s="74" t="s">
        <v>703</v>
      </c>
      <c r="G54" s="75" t="s">
        <v>696</v>
      </c>
      <c r="H54" s="76" t="s">
        <v>147</v>
      </c>
      <c r="I54" s="152"/>
      <c r="J54" s="87"/>
    </row>
    <row r="55" spans="1:10" ht="12.75">
      <c r="A55" t="s">
        <v>579</v>
      </c>
      <c r="B55" s="89" t="s">
        <v>590</v>
      </c>
      <c r="C55" s="48" t="s">
        <v>689</v>
      </c>
      <c r="D55" s="67" t="s">
        <v>44</v>
      </c>
      <c r="E55" s="13" t="s">
        <v>799</v>
      </c>
      <c r="F55" s="68" t="s">
        <v>268</v>
      </c>
      <c r="G55" s="69" t="s">
        <v>696</v>
      </c>
      <c r="H55" s="31" t="s">
        <v>147</v>
      </c>
      <c r="I55" s="97">
        <v>86216</v>
      </c>
      <c r="J55" s="87"/>
    </row>
    <row r="56" spans="1:10" ht="12.75">
      <c r="A56" t="s">
        <v>579</v>
      </c>
      <c r="B56" s="89" t="s">
        <v>590</v>
      </c>
      <c r="C56" s="48" t="s">
        <v>281</v>
      </c>
      <c r="D56" s="67" t="s">
        <v>45</v>
      </c>
      <c r="E56" s="13" t="s">
        <v>801</v>
      </c>
      <c r="F56" s="68" t="s">
        <v>704</v>
      </c>
      <c r="G56" s="69" t="s">
        <v>696</v>
      </c>
      <c r="H56" s="31" t="s">
        <v>147</v>
      </c>
      <c r="I56" s="97">
        <v>31062</v>
      </c>
      <c r="J56" s="87"/>
    </row>
    <row r="57" spans="1:10" ht="12.75">
      <c r="A57" t="s">
        <v>579</v>
      </c>
      <c r="B57" s="89" t="s">
        <v>590</v>
      </c>
      <c r="C57" s="48" t="s">
        <v>689</v>
      </c>
      <c r="D57" s="67" t="s">
        <v>741</v>
      </c>
      <c r="E57" s="13" t="s">
        <v>799</v>
      </c>
      <c r="F57" s="68" t="s">
        <v>572</v>
      </c>
      <c r="G57" s="69" t="s">
        <v>696</v>
      </c>
      <c r="H57" s="31" t="s">
        <v>147</v>
      </c>
      <c r="I57" s="96"/>
      <c r="J57" s="87"/>
    </row>
    <row r="58" spans="1:10" ht="13.5" thickBot="1">
      <c r="A58" t="s">
        <v>579</v>
      </c>
      <c r="B58" s="90" t="s">
        <v>590</v>
      </c>
      <c r="C58" s="49" t="s">
        <v>689</v>
      </c>
      <c r="D58" s="62" t="s">
        <v>742</v>
      </c>
      <c r="E58" s="63" t="s">
        <v>799</v>
      </c>
      <c r="F58" s="64" t="s">
        <v>271</v>
      </c>
      <c r="G58" s="61" t="s">
        <v>696</v>
      </c>
      <c r="H58" s="65" t="s">
        <v>147</v>
      </c>
      <c r="I58" s="151"/>
      <c r="J58" s="87"/>
    </row>
    <row r="59" spans="1:10" ht="12.75">
      <c r="A59" t="s">
        <v>260</v>
      </c>
      <c r="B59" s="88" t="s">
        <v>590</v>
      </c>
      <c r="C59" s="51">
        <v>501</v>
      </c>
      <c r="D59" s="72" t="s">
        <v>343</v>
      </c>
      <c r="E59" s="73" t="s">
        <v>349</v>
      </c>
      <c r="F59" s="74" t="s">
        <v>1034</v>
      </c>
      <c r="G59" s="75" t="s">
        <v>696</v>
      </c>
      <c r="H59" s="76" t="s">
        <v>147</v>
      </c>
      <c r="I59" s="152"/>
      <c r="J59" s="87" t="s">
        <v>1063</v>
      </c>
    </row>
    <row r="60" spans="1:10" ht="12.75">
      <c r="A60" t="s">
        <v>579</v>
      </c>
      <c r="B60" s="89" t="s">
        <v>590</v>
      </c>
      <c r="C60" s="48">
        <v>502</v>
      </c>
      <c r="D60" s="67" t="s">
        <v>343</v>
      </c>
      <c r="E60" s="13" t="s">
        <v>349</v>
      </c>
      <c r="F60" s="68" t="s">
        <v>808</v>
      </c>
      <c r="G60" s="69" t="s">
        <v>696</v>
      </c>
      <c r="H60" s="31" t="s">
        <v>147</v>
      </c>
      <c r="I60" s="96"/>
      <c r="J60" s="87"/>
    </row>
    <row r="61" spans="1:10" ht="12.75">
      <c r="A61" t="s">
        <v>579</v>
      </c>
      <c r="B61" s="89" t="s">
        <v>590</v>
      </c>
      <c r="C61" s="48">
        <v>503</v>
      </c>
      <c r="D61" s="67" t="s">
        <v>343</v>
      </c>
      <c r="E61" s="13" t="s">
        <v>801</v>
      </c>
      <c r="F61" s="68" t="s">
        <v>550</v>
      </c>
      <c r="G61" s="69" t="s">
        <v>696</v>
      </c>
      <c r="H61" s="31" t="s">
        <v>147</v>
      </c>
      <c r="I61" s="96"/>
      <c r="J61" s="87" t="s">
        <v>1063</v>
      </c>
    </row>
    <row r="62" spans="1:10" ht="12.75">
      <c r="A62" t="s">
        <v>579</v>
      </c>
      <c r="B62" s="89" t="s">
        <v>590</v>
      </c>
      <c r="C62" s="48" t="s">
        <v>492</v>
      </c>
      <c r="D62" s="67" t="s">
        <v>343</v>
      </c>
      <c r="E62" s="13" t="s">
        <v>801</v>
      </c>
      <c r="F62" s="68" t="s">
        <v>112</v>
      </c>
      <c r="G62" s="69" t="s">
        <v>696</v>
      </c>
      <c r="H62" s="31" t="s">
        <v>147</v>
      </c>
      <c r="I62" s="96"/>
      <c r="J62" s="87" t="s">
        <v>1063</v>
      </c>
    </row>
    <row r="63" spans="1:10" ht="12.75">
      <c r="A63" t="s">
        <v>579</v>
      </c>
      <c r="B63" s="89" t="s">
        <v>590</v>
      </c>
      <c r="C63" s="48" t="s">
        <v>622</v>
      </c>
      <c r="D63" s="67" t="s">
        <v>46</v>
      </c>
      <c r="E63" s="13" t="s">
        <v>349</v>
      </c>
      <c r="F63" s="68" t="s">
        <v>705</v>
      </c>
      <c r="G63" s="69" t="s">
        <v>696</v>
      </c>
      <c r="H63" s="31" t="s">
        <v>147</v>
      </c>
      <c r="I63" s="97">
        <v>221991</v>
      </c>
      <c r="J63" s="87"/>
    </row>
    <row r="64" spans="1:10" ht="12.75">
      <c r="A64" t="s">
        <v>579</v>
      </c>
      <c r="B64" s="89" t="s">
        <v>590</v>
      </c>
      <c r="C64" s="48" t="s">
        <v>66</v>
      </c>
      <c r="D64" s="67" t="s">
        <v>47</v>
      </c>
      <c r="E64" s="13" t="s">
        <v>349</v>
      </c>
      <c r="F64" s="68" t="s">
        <v>245</v>
      </c>
      <c r="G64" s="69" t="s">
        <v>696</v>
      </c>
      <c r="H64" s="31" t="s">
        <v>147</v>
      </c>
      <c r="I64" s="97">
        <v>285029</v>
      </c>
      <c r="J64" s="87"/>
    </row>
    <row r="65" spans="1:10" ht="12.75">
      <c r="A65" t="s">
        <v>579</v>
      </c>
      <c r="B65" s="89" t="s">
        <v>590</v>
      </c>
      <c r="C65" s="48" t="s">
        <v>66</v>
      </c>
      <c r="D65" s="67" t="s">
        <v>48</v>
      </c>
      <c r="E65" s="13" t="s">
        <v>349</v>
      </c>
      <c r="F65" s="68" t="s">
        <v>872</v>
      </c>
      <c r="G65" s="69" t="s">
        <v>696</v>
      </c>
      <c r="H65" s="31" t="s">
        <v>147</v>
      </c>
      <c r="I65" s="97">
        <v>311068</v>
      </c>
      <c r="J65" s="87"/>
    </row>
    <row r="66" spans="1:10" ht="12.75">
      <c r="A66" t="s">
        <v>579</v>
      </c>
      <c r="B66" s="89" t="s">
        <v>590</v>
      </c>
      <c r="C66" s="48" t="s">
        <v>66</v>
      </c>
      <c r="D66" s="67" t="s">
        <v>49</v>
      </c>
      <c r="E66" s="13" t="s">
        <v>349</v>
      </c>
      <c r="F66" s="68" t="s">
        <v>277</v>
      </c>
      <c r="G66" s="69" t="s">
        <v>696</v>
      </c>
      <c r="H66" s="31" t="s">
        <v>147</v>
      </c>
      <c r="I66" s="97">
        <v>340242</v>
      </c>
      <c r="J66" s="87"/>
    </row>
    <row r="67" spans="1:10" ht="12.75">
      <c r="A67" t="s">
        <v>579</v>
      </c>
      <c r="B67" s="89" t="s">
        <v>590</v>
      </c>
      <c r="C67" s="48" t="s">
        <v>66</v>
      </c>
      <c r="D67" s="67" t="s">
        <v>744</v>
      </c>
      <c r="E67" s="13" t="s">
        <v>349</v>
      </c>
      <c r="F67" s="68" t="s">
        <v>1035</v>
      </c>
      <c r="G67" s="69" t="s">
        <v>696</v>
      </c>
      <c r="H67" s="31" t="s">
        <v>147</v>
      </c>
      <c r="I67" s="96"/>
      <c r="J67" s="87"/>
    </row>
    <row r="68" spans="1:10" ht="12.75">
      <c r="A68" t="s">
        <v>579</v>
      </c>
      <c r="B68" s="89" t="s">
        <v>590</v>
      </c>
      <c r="C68" s="48" t="s">
        <v>66</v>
      </c>
      <c r="D68" s="67" t="s">
        <v>745</v>
      </c>
      <c r="E68" s="13" t="s">
        <v>349</v>
      </c>
      <c r="F68" s="68" t="s">
        <v>552</v>
      </c>
      <c r="G68" s="69" t="s">
        <v>696</v>
      </c>
      <c r="H68" s="31" t="s">
        <v>147</v>
      </c>
      <c r="I68" s="96"/>
      <c r="J68" s="87"/>
    </row>
    <row r="69" spans="1:10" ht="13.5" thickBot="1">
      <c r="A69" t="s">
        <v>579</v>
      </c>
      <c r="B69" s="90" t="s">
        <v>590</v>
      </c>
      <c r="C69" s="49" t="s">
        <v>66</v>
      </c>
      <c r="D69" s="62" t="s">
        <v>1114</v>
      </c>
      <c r="E69" s="63" t="s">
        <v>349</v>
      </c>
      <c r="F69" s="64" t="s">
        <v>886</v>
      </c>
      <c r="G69" s="61" t="s">
        <v>696</v>
      </c>
      <c r="H69" s="65" t="s">
        <v>147</v>
      </c>
      <c r="I69" s="151"/>
      <c r="J69" s="87"/>
    </row>
    <row r="70" spans="1:10" ht="12.75">
      <c r="A70" t="s">
        <v>260</v>
      </c>
      <c r="B70" s="88" t="s">
        <v>590</v>
      </c>
      <c r="C70" s="51" t="s">
        <v>67</v>
      </c>
      <c r="D70" s="72" t="s">
        <v>35</v>
      </c>
      <c r="E70" s="73" t="s">
        <v>803</v>
      </c>
      <c r="F70" s="74" t="s">
        <v>1038</v>
      </c>
      <c r="G70" s="75" t="s">
        <v>696</v>
      </c>
      <c r="H70" s="76" t="s">
        <v>147</v>
      </c>
      <c r="I70" s="152" t="s">
        <v>376</v>
      </c>
      <c r="J70" s="87"/>
    </row>
    <row r="71" spans="1:10" ht="12.75">
      <c r="A71" t="s">
        <v>579</v>
      </c>
      <c r="B71" s="89" t="s">
        <v>590</v>
      </c>
      <c r="C71" s="48" t="s">
        <v>693</v>
      </c>
      <c r="D71" s="67" t="s">
        <v>36</v>
      </c>
      <c r="E71" s="13" t="s">
        <v>803</v>
      </c>
      <c r="F71" s="68" t="s">
        <v>1039</v>
      </c>
      <c r="G71" s="69" t="s">
        <v>696</v>
      </c>
      <c r="H71" s="31" t="s">
        <v>147</v>
      </c>
      <c r="I71" s="96"/>
      <c r="J71" s="87"/>
    </row>
    <row r="72" spans="1:10" ht="12.75">
      <c r="A72" t="s">
        <v>579</v>
      </c>
      <c r="B72" s="89" t="s">
        <v>590</v>
      </c>
      <c r="C72" s="48" t="s">
        <v>68</v>
      </c>
      <c r="D72" s="67" t="s">
        <v>746</v>
      </c>
      <c r="E72" s="13" t="s">
        <v>803</v>
      </c>
      <c r="F72" s="68" t="s">
        <v>1040</v>
      </c>
      <c r="G72" s="69" t="s">
        <v>696</v>
      </c>
      <c r="H72" s="31" t="s">
        <v>147</v>
      </c>
      <c r="I72" s="96"/>
      <c r="J72" s="87"/>
    </row>
    <row r="73" spans="1:10" ht="13.5" thickBot="1">
      <c r="A73" t="s">
        <v>579</v>
      </c>
      <c r="B73" s="90" t="s">
        <v>590</v>
      </c>
      <c r="C73" s="49" t="s">
        <v>68</v>
      </c>
      <c r="D73" s="62" t="s">
        <v>50</v>
      </c>
      <c r="E73" s="63" t="s">
        <v>803</v>
      </c>
      <c r="F73" s="64" t="s">
        <v>894</v>
      </c>
      <c r="G73" s="61" t="s">
        <v>696</v>
      </c>
      <c r="H73" s="65" t="s">
        <v>147</v>
      </c>
      <c r="I73" s="151"/>
      <c r="J73" s="87"/>
    </row>
    <row r="74" spans="1:10" ht="12.75">
      <c r="A74" t="s">
        <v>260</v>
      </c>
      <c r="B74" s="88" t="s">
        <v>590</v>
      </c>
      <c r="C74" s="51">
        <v>507</v>
      </c>
      <c r="D74" s="72" t="s">
        <v>343</v>
      </c>
      <c r="E74" s="73" t="s">
        <v>1026</v>
      </c>
      <c r="F74" s="74" t="s">
        <v>550</v>
      </c>
      <c r="G74" s="75" t="s">
        <v>696</v>
      </c>
      <c r="H74" s="76" t="s">
        <v>147</v>
      </c>
      <c r="I74" s="152"/>
      <c r="J74" s="87" t="s">
        <v>1063</v>
      </c>
    </row>
    <row r="75" spans="1:10" ht="12.75">
      <c r="A75" t="s">
        <v>579</v>
      </c>
      <c r="B75" s="89" t="s">
        <v>590</v>
      </c>
      <c r="C75" s="48" t="s">
        <v>51</v>
      </c>
      <c r="D75" s="67" t="s">
        <v>52</v>
      </c>
      <c r="E75" s="13" t="s">
        <v>797</v>
      </c>
      <c r="F75" s="68" t="s">
        <v>1041</v>
      </c>
      <c r="G75" s="69" t="s">
        <v>696</v>
      </c>
      <c r="H75" s="31" t="s">
        <v>147</v>
      </c>
      <c r="I75" s="96">
        <v>456</v>
      </c>
      <c r="J75" s="87"/>
    </row>
    <row r="76" spans="1:10" ht="12.75">
      <c r="A76" t="s">
        <v>579</v>
      </c>
      <c r="B76" s="89" t="s">
        <v>590</v>
      </c>
      <c r="C76" s="48" t="s">
        <v>53</v>
      </c>
      <c r="D76" s="67" t="s">
        <v>54</v>
      </c>
      <c r="E76" s="13" t="s">
        <v>797</v>
      </c>
      <c r="F76" s="68" t="s">
        <v>232</v>
      </c>
      <c r="G76" s="69" t="s">
        <v>696</v>
      </c>
      <c r="H76" s="31" t="s">
        <v>147</v>
      </c>
      <c r="I76" s="96"/>
      <c r="J76" s="87"/>
    </row>
    <row r="77" spans="1:10" ht="13.5" thickBot="1">
      <c r="A77" t="s">
        <v>579</v>
      </c>
      <c r="B77" s="90" t="s">
        <v>590</v>
      </c>
      <c r="C77" s="49" t="s">
        <v>1078</v>
      </c>
      <c r="D77" s="62" t="s">
        <v>850</v>
      </c>
      <c r="E77" s="63" t="s">
        <v>802</v>
      </c>
      <c r="F77" s="64" t="s">
        <v>924</v>
      </c>
      <c r="G77" s="61" t="s">
        <v>696</v>
      </c>
      <c r="H77" s="65" t="s">
        <v>147</v>
      </c>
      <c r="I77" s="151"/>
      <c r="J77" s="87"/>
    </row>
    <row r="78" spans="1:10" ht="12.75">
      <c r="A78" t="s">
        <v>260</v>
      </c>
      <c r="B78" s="88" t="s">
        <v>590</v>
      </c>
      <c r="C78" s="51" t="s">
        <v>55</v>
      </c>
      <c r="D78" s="72" t="s">
        <v>56</v>
      </c>
      <c r="E78" s="73" t="s">
        <v>207</v>
      </c>
      <c r="F78" s="74" t="s">
        <v>409</v>
      </c>
      <c r="G78" s="75" t="s">
        <v>696</v>
      </c>
      <c r="H78" s="76" t="s">
        <v>147</v>
      </c>
      <c r="I78" s="152"/>
      <c r="J78" s="87"/>
    </row>
    <row r="79" spans="1:10" ht="13.5" thickBot="1">
      <c r="A79" t="s">
        <v>579</v>
      </c>
      <c r="B79" s="90" t="s">
        <v>590</v>
      </c>
      <c r="C79" s="49" t="s">
        <v>55</v>
      </c>
      <c r="D79" s="62" t="s">
        <v>586</v>
      </c>
      <c r="E79" s="63" t="s">
        <v>207</v>
      </c>
      <c r="F79" s="64" t="s">
        <v>886</v>
      </c>
      <c r="G79" s="61" t="s">
        <v>696</v>
      </c>
      <c r="H79" s="65" t="s">
        <v>147</v>
      </c>
      <c r="I79" s="151"/>
      <c r="J79" s="87"/>
    </row>
    <row r="80" spans="1:10" ht="13.5" thickBot="1">
      <c r="A80" t="s">
        <v>260</v>
      </c>
      <c r="B80" s="91" t="s">
        <v>590</v>
      </c>
      <c r="C80" s="50" t="s">
        <v>987</v>
      </c>
      <c r="D80" s="78" t="s">
        <v>986</v>
      </c>
      <c r="E80" s="79" t="s">
        <v>1048</v>
      </c>
      <c r="F80" s="80" t="s">
        <v>635</v>
      </c>
      <c r="G80" s="81" t="s">
        <v>696</v>
      </c>
      <c r="H80" s="82" t="s">
        <v>147</v>
      </c>
      <c r="I80" s="153"/>
      <c r="J80" s="87"/>
    </row>
    <row r="81" spans="1:10" ht="12.75">
      <c r="A81" t="s">
        <v>260</v>
      </c>
      <c r="B81" s="88" t="s">
        <v>590</v>
      </c>
      <c r="C81" s="51" t="s">
        <v>57</v>
      </c>
      <c r="D81" s="72" t="s">
        <v>58</v>
      </c>
      <c r="E81" s="73" t="s">
        <v>900</v>
      </c>
      <c r="F81" s="74" t="s">
        <v>1036</v>
      </c>
      <c r="G81" s="75" t="s">
        <v>696</v>
      </c>
      <c r="H81" s="76" t="s">
        <v>147</v>
      </c>
      <c r="I81" s="152"/>
      <c r="J81" s="87"/>
    </row>
    <row r="82" spans="1:10" ht="12.75">
      <c r="A82" t="s">
        <v>579</v>
      </c>
      <c r="B82" s="89" t="s">
        <v>590</v>
      </c>
      <c r="C82" s="48" t="s">
        <v>57</v>
      </c>
      <c r="D82" s="67" t="s">
        <v>59</v>
      </c>
      <c r="E82" s="13" t="s">
        <v>900</v>
      </c>
      <c r="F82" s="68" t="s">
        <v>814</v>
      </c>
      <c r="G82" s="69" t="s">
        <v>696</v>
      </c>
      <c r="H82" s="31" t="s">
        <v>147</v>
      </c>
      <c r="I82" s="96"/>
      <c r="J82" s="87"/>
    </row>
    <row r="83" spans="1:10" ht="13.5" thickBot="1">
      <c r="A83" t="s">
        <v>579</v>
      </c>
      <c r="B83" s="90" t="s">
        <v>590</v>
      </c>
      <c r="C83" s="49" t="s">
        <v>57</v>
      </c>
      <c r="D83" s="62" t="s">
        <v>813</v>
      </c>
      <c r="E83" s="63" t="s">
        <v>900</v>
      </c>
      <c r="F83" s="64" t="s">
        <v>635</v>
      </c>
      <c r="G83" s="61" t="s">
        <v>696</v>
      </c>
      <c r="H83" s="65" t="s">
        <v>147</v>
      </c>
      <c r="I83" s="151"/>
      <c r="J83" s="87"/>
    </row>
    <row r="84" spans="1:10" ht="12.75">
      <c r="A84" t="s">
        <v>260</v>
      </c>
      <c r="B84" s="88" t="s">
        <v>590</v>
      </c>
      <c r="C84" s="51" t="s">
        <v>60</v>
      </c>
      <c r="D84" s="72" t="s">
        <v>61</v>
      </c>
      <c r="E84" s="73" t="s">
        <v>876</v>
      </c>
      <c r="F84" s="74" t="s">
        <v>1067</v>
      </c>
      <c r="G84" s="75" t="s">
        <v>696</v>
      </c>
      <c r="H84" s="76" t="s">
        <v>147</v>
      </c>
      <c r="I84" s="152"/>
      <c r="J84" s="87"/>
    </row>
    <row r="85" spans="1:10" ht="13.5" thickBot="1">
      <c r="A85" t="s">
        <v>579</v>
      </c>
      <c r="B85" s="90" t="s">
        <v>590</v>
      </c>
      <c r="C85" s="49" t="s">
        <v>60</v>
      </c>
      <c r="D85" s="62" t="s">
        <v>985</v>
      </c>
      <c r="E85" s="63" t="s">
        <v>876</v>
      </c>
      <c r="F85" s="64" t="s">
        <v>815</v>
      </c>
      <c r="G85" s="61" t="s">
        <v>696</v>
      </c>
      <c r="H85" s="65" t="s">
        <v>147</v>
      </c>
      <c r="I85" s="151"/>
      <c r="J85" s="87"/>
    </row>
    <row r="86" spans="1:10" ht="12.75">
      <c r="A86" t="s">
        <v>260</v>
      </c>
      <c r="B86" s="88" t="s">
        <v>590</v>
      </c>
      <c r="C86" s="51" t="s">
        <v>62</v>
      </c>
      <c r="D86" s="72" t="s">
        <v>63</v>
      </c>
      <c r="E86" s="73" t="s">
        <v>901</v>
      </c>
      <c r="F86" s="74" t="s">
        <v>211</v>
      </c>
      <c r="G86" s="75" t="s">
        <v>696</v>
      </c>
      <c r="H86" s="76" t="s">
        <v>147</v>
      </c>
      <c r="I86" s="152"/>
      <c r="J86" s="87" t="s">
        <v>883</v>
      </c>
    </row>
    <row r="87" spans="1:10" ht="12.75">
      <c r="A87" t="s">
        <v>579</v>
      </c>
      <c r="B87" s="89" t="s">
        <v>590</v>
      </c>
      <c r="C87" s="48" t="s">
        <v>62</v>
      </c>
      <c r="D87" s="67" t="s">
        <v>64</v>
      </c>
      <c r="E87" s="13" t="s">
        <v>901</v>
      </c>
      <c r="F87" s="68" t="s">
        <v>646</v>
      </c>
      <c r="G87" s="69" t="s">
        <v>696</v>
      </c>
      <c r="H87" s="31" t="s">
        <v>147</v>
      </c>
      <c r="I87" s="96"/>
      <c r="J87" s="87"/>
    </row>
    <row r="88" spans="1:10" ht="13.5" thickBot="1">
      <c r="A88" t="s">
        <v>579</v>
      </c>
      <c r="B88" s="90" t="s">
        <v>590</v>
      </c>
      <c r="C88" s="49" t="s">
        <v>62</v>
      </c>
      <c r="D88" s="62" t="s">
        <v>1019</v>
      </c>
      <c r="E88" s="63" t="s">
        <v>901</v>
      </c>
      <c r="F88" s="64" t="s">
        <v>924</v>
      </c>
      <c r="G88" s="61" t="s">
        <v>696</v>
      </c>
      <c r="H88" s="65" t="s">
        <v>147</v>
      </c>
      <c r="I88" s="151"/>
      <c r="J88" s="87"/>
    </row>
    <row r="89" spans="1:10" ht="12.75">
      <c r="A89" t="s">
        <v>260</v>
      </c>
      <c r="B89" s="88" t="s">
        <v>590</v>
      </c>
      <c r="C89" s="51" t="s">
        <v>65</v>
      </c>
      <c r="D89" s="72" t="s">
        <v>747</v>
      </c>
      <c r="E89" s="73" t="s">
        <v>1037</v>
      </c>
      <c r="F89" s="74" t="s">
        <v>730</v>
      </c>
      <c r="G89" s="75" t="s">
        <v>696</v>
      </c>
      <c r="H89" s="76" t="s">
        <v>147</v>
      </c>
      <c r="I89" s="152"/>
      <c r="J89" s="87" t="s">
        <v>817</v>
      </c>
    </row>
    <row r="90" spans="1:10" ht="13.5" thickBot="1">
      <c r="A90" t="s">
        <v>579</v>
      </c>
      <c r="B90" s="90" t="s">
        <v>590</v>
      </c>
      <c r="C90" s="49" t="s">
        <v>65</v>
      </c>
      <c r="D90" s="62" t="s">
        <v>1018</v>
      </c>
      <c r="E90" s="63" t="s">
        <v>1037</v>
      </c>
      <c r="F90" s="64" t="s">
        <v>922</v>
      </c>
      <c r="G90" s="61" t="s">
        <v>696</v>
      </c>
      <c r="H90" s="65" t="s">
        <v>147</v>
      </c>
      <c r="I90" s="151"/>
      <c r="J90" s="87"/>
    </row>
    <row r="91" spans="1:10" ht="13.5" thickBot="1">
      <c r="A91" t="s">
        <v>260</v>
      </c>
      <c r="B91" s="88" t="s">
        <v>590</v>
      </c>
      <c r="C91" s="51" t="s">
        <v>512</v>
      </c>
      <c r="D91" s="72" t="s">
        <v>462</v>
      </c>
      <c r="E91" s="73" t="s">
        <v>488</v>
      </c>
      <c r="F91" s="182" t="s">
        <v>815</v>
      </c>
      <c r="G91" s="75" t="s">
        <v>696</v>
      </c>
      <c r="H91" s="76" t="s">
        <v>147</v>
      </c>
      <c r="I91" s="152"/>
      <c r="J91" s="222" t="s">
        <v>73</v>
      </c>
    </row>
    <row r="92" spans="1:9" ht="13.5" thickTop="1">
      <c r="A92" t="s">
        <v>259</v>
      </c>
      <c r="B92" s="92"/>
      <c r="C92" s="92"/>
      <c r="D92" s="92"/>
      <c r="E92" s="92"/>
      <c r="F92" s="92"/>
      <c r="G92" s="92"/>
      <c r="H92" s="92"/>
      <c r="I92" s="92"/>
    </row>
    <row r="93" spans="2:9" ht="26.25">
      <c r="B93" s="93" t="s">
        <v>190</v>
      </c>
      <c r="C93" s="93"/>
      <c r="D93" s="93"/>
      <c r="E93" s="93"/>
      <c r="F93" s="93"/>
      <c r="G93" s="93"/>
      <c r="H93" s="93"/>
      <c r="I93" s="93"/>
    </row>
    <row r="94" spans="2:9" ht="13.5" thickBot="1">
      <c r="B94" s="167" t="s">
        <v>194</v>
      </c>
      <c r="C94" s="167"/>
      <c r="D94" s="167"/>
      <c r="E94" s="167"/>
      <c r="F94" s="167"/>
      <c r="G94" s="167"/>
      <c r="H94" s="167"/>
      <c r="I94" s="167"/>
    </row>
    <row r="95" spans="1:10" ht="13.5" thickTop="1">
      <c r="A95" t="s">
        <v>579</v>
      </c>
      <c r="B95" s="89" t="s">
        <v>191</v>
      </c>
      <c r="C95" s="48" t="s">
        <v>341</v>
      </c>
      <c r="D95" s="67" t="s">
        <v>343</v>
      </c>
      <c r="E95" s="13" t="s">
        <v>510</v>
      </c>
      <c r="F95" s="68" t="s">
        <v>921</v>
      </c>
      <c r="G95" s="69" t="s">
        <v>536</v>
      </c>
      <c r="H95" s="31" t="s">
        <v>147</v>
      </c>
      <c r="I95" s="96"/>
      <c r="J95" s="87" t="s">
        <v>930</v>
      </c>
    </row>
    <row r="96" spans="1:10" ht="12.75">
      <c r="A96" t="s">
        <v>579</v>
      </c>
      <c r="B96" s="89" t="s">
        <v>191</v>
      </c>
      <c r="C96" s="48" t="s">
        <v>819</v>
      </c>
      <c r="D96" s="67" t="s">
        <v>343</v>
      </c>
      <c r="E96" s="13" t="s">
        <v>510</v>
      </c>
      <c r="F96" s="68" t="s">
        <v>566</v>
      </c>
      <c r="G96" s="69" t="s">
        <v>536</v>
      </c>
      <c r="H96" s="31" t="s">
        <v>147</v>
      </c>
      <c r="I96" s="96"/>
      <c r="J96" s="87" t="s">
        <v>931</v>
      </c>
    </row>
    <row r="97" spans="1:10" ht="12.75">
      <c r="A97" t="s">
        <v>579</v>
      </c>
      <c r="B97" s="90" t="s">
        <v>191</v>
      </c>
      <c r="C97" s="49" t="s">
        <v>377</v>
      </c>
      <c r="D97" s="62" t="s">
        <v>343</v>
      </c>
      <c r="E97" s="63"/>
      <c r="F97" s="64"/>
      <c r="G97" s="61" t="s">
        <v>536</v>
      </c>
      <c r="H97" s="65" t="s">
        <v>676</v>
      </c>
      <c r="I97" s="151"/>
      <c r="J97" s="87"/>
    </row>
    <row r="98" spans="1:10" ht="12.75">
      <c r="A98" t="s">
        <v>579</v>
      </c>
      <c r="B98" s="89" t="s">
        <v>191</v>
      </c>
      <c r="C98" s="48" t="s">
        <v>1097</v>
      </c>
      <c r="D98" s="67" t="s">
        <v>825</v>
      </c>
      <c r="E98" s="13" t="s">
        <v>195</v>
      </c>
      <c r="F98" s="68" t="s">
        <v>456</v>
      </c>
      <c r="G98" s="69" t="s">
        <v>536</v>
      </c>
      <c r="H98" s="31" t="s">
        <v>147</v>
      </c>
      <c r="I98" s="96"/>
      <c r="J98" s="87" t="s">
        <v>273</v>
      </c>
    </row>
    <row r="99" spans="1:10" ht="13.5" thickBot="1">
      <c r="A99" t="s">
        <v>579</v>
      </c>
      <c r="B99" s="89" t="s">
        <v>191</v>
      </c>
      <c r="C99" s="48" t="s">
        <v>1097</v>
      </c>
      <c r="D99" s="67" t="s">
        <v>826</v>
      </c>
      <c r="E99" s="13" t="s">
        <v>195</v>
      </c>
      <c r="F99" s="68" t="s">
        <v>724</v>
      </c>
      <c r="G99" s="69" t="s">
        <v>536</v>
      </c>
      <c r="H99" s="31" t="s">
        <v>147</v>
      </c>
      <c r="I99" s="96"/>
      <c r="J99" s="87" t="s">
        <v>274</v>
      </c>
    </row>
    <row r="100" spans="1:10" ht="12.75">
      <c r="A100" t="s">
        <v>260</v>
      </c>
      <c r="B100" s="88" t="s">
        <v>191</v>
      </c>
      <c r="C100" s="51" t="s">
        <v>1101</v>
      </c>
      <c r="D100" s="72" t="s">
        <v>825</v>
      </c>
      <c r="E100" s="73"/>
      <c r="F100" s="74"/>
      <c r="G100" s="75" t="s">
        <v>536</v>
      </c>
      <c r="H100" s="76" t="s">
        <v>676</v>
      </c>
      <c r="I100" s="152"/>
      <c r="J100" s="87"/>
    </row>
    <row r="101" spans="1:10" ht="12.75">
      <c r="A101" t="s">
        <v>579</v>
      </c>
      <c r="B101" s="89" t="s">
        <v>191</v>
      </c>
      <c r="C101" s="48" t="s">
        <v>1101</v>
      </c>
      <c r="D101" s="67" t="s">
        <v>826</v>
      </c>
      <c r="E101" s="13"/>
      <c r="F101" s="68"/>
      <c r="G101" s="69" t="s">
        <v>536</v>
      </c>
      <c r="H101" s="31" t="s">
        <v>676</v>
      </c>
      <c r="I101" s="96"/>
      <c r="J101" s="87"/>
    </row>
    <row r="102" spans="1:10" ht="12.75">
      <c r="A102" t="s">
        <v>579</v>
      </c>
      <c r="B102" s="89" t="s">
        <v>191</v>
      </c>
      <c r="C102" s="48" t="s">
        <v>1101</v>
      </c>
      <c r="D102" s="67" t="s">
        <v>827</v>
      </c>
      <c r="E102" s="13" t="s">
        <v>349</v>
      </c>
      <c r="F102" s="68" t="s">
        <v>346</v>
      </c>
      <c r="G102" s="69" t="s">
        <v>536</v>
      </c>
      <c r="H102" s="31" t="s">
        <v>147</v>
      </c>
      <c r="I102" s="96"/>
      <c r="J102" s="87"/>
    </row>
    <row r="103" spans="1:10" ht="12.75">
      <c r="A103" t="s">
        <v>579</v>
      </c>
      <c r="B103" s="89" t="s">
        <v>191</v>
      </c>
      <c r="C103" s="48" t="s">
        <v>1101</v>
      </c>
      <c r="D103" s="67" t="s">
        <v>828</v>
      </c>
      <c r="E103" s="13" t="s">
        <v>349</v>
      </c>
      <c r="F103" s="68" t="s">
        <v>718</v>
      </c>
      <c r="G103" s="69" t="s">
        <v>536</v>
      </c>
      <c r="H103" s="31" t="s">
        <v>147</v>
      </c>
      <c r="I103" s="96"/>
      <c r="J103" s="87" t="s">
        <v>665</v>
      </c>
    </row>
    <row r="104" spans="1:10" ht="12.75">
      <c r="A104" t="s">
        <v>579</v>
      </c>
      <c r="B104" s="89" t="s">
        <v>191</v>
      </c>
      <c r="C104" s="48" t="s">
        <v>1101</v>
      </c>
      <c r="D104" s="67" t="s">
        <v>829</v>
      </c>
      <c r="E104" s="13" t="s">
        <v>349</v>
      </c>
      <c r="F104" s="68" t="s">
        <v>533</v>
      </c>
      <c r="G104" s="69" t="s">
        <v>536</v>
      </c>
      <c r="H104" s="31" t="s">
        <v>147</v>
      </c>
      <c r="I104" s="96"/>
      <c r="J104" s="87" t="s">
        <v>275</v>
      </c>
    </row>
    <row r="105" spans="1:10" ht="12.75">
      <c r="A105" t="s">
        <v>579</v>
      </c>
      <c r="B105" s="90" t="s">
        <v>191</v>
      </c>
      <c r="C105" s="49" t="s">
        <v>365</v>
      </c>
      <c r="D105" s="62" t="s">
        <v>343</v>
      </c>
      <c r="E105" s="63" t="s">
        <v>349</v>
      </c>
      <c r="F105" s="64" t="s">
        <v>345</v>
      </c>
      <c r="G105" s="61" t="s">
        <v>536</v>
      </c>
      <c r="H105" s="65" t="s">
        <v>147</v>
      </c>
      <c r="I105" s="151"/>
      <c r="J105" s="87" t="s">
        <v>276</v>
      </c>
    </row>
    <row r="106" spans="1:10" ht="12.75">
      <c r="A106" t="s">
        <v>579</v>
      </c>
      <c r="B106" s="89" t="s">
        <v>191</v>
      </c>
      <c r="C106" s="48" t="s">
        <v>610</v>
      </c>
      <c r="D106" s="67" t="s">
        <v>343</v>
      </c>
      <c r="E106" s="13"/>
      <c r="F106" s="68"/>
      <c r="G106" s="69" t="s">
        <v>536</v>
      </c>
      <c r="H106" s="31" t="s">
        <v>676</v>
      </c>
      <c r="I106" s="96"/>
      <c r="J106" s="87"/>
    </row>
    <row r="107" spans="1:10" ht="12.75">
      <c r="A107" t="s">
        <v>579</v>
      </c>
      <c r="B107" s="89" t="s">
        <v>191</v>
      </c>
      <c r="C107" s="48" t="s">
        <v>1106</v>
      </c>
      <c r="D107" s="67" t="s">
        <v>825</v>
      </c>
      <c r="E107" s="13"/>
      <c r="F107" s="68"/>
      <c r="G107" s="69" t="s">
        <v>536</v>
      </c>
      <c r="H107" s="31" t="s">
        <v>676</v>
      </c>
      <c r="I107" s="96"/>
      <c r="J107" s="87" t="s">
        <v>666</v>
      </c>
    </row>
    <row r="108" spans="1:10" ht="12.75">
      <c r="A108" t="s">
        <v>579</v>
      </c>
      <c r="B108" s="90" t="s">
        <v>191</v>
      </c>
      <c r="C108" s="49" t="s">
        <v>1106</v>
      </c>
      <c r="D108" s="62" t="s">
        <v>826</v>
      </c>
      <c r="E108" s="63" t="s">
        <v>349</v>
      </c>
      <c r="F108" s="64" t="s">
        <v>344</v>
      </c>
      <c r="G108" s="61" t="s">
        <v>536</v>
      </c>
      <c r="H108" s="65" t="s">
        <v>147</v>
      </c>
      <c r="I108" s="151"/>
      <c r="J108" s="87"/>
    </row>
    <row r="109" spans="1:10" ht="12.75">
      <c r="A109" t="s">
        <v>579</v>
      </c>
      <c r="B109" s="89" t="s">
        <v>191</v>
      </c>
      <c r="C109" s="48" t="s">
        <v>1109</v>
      </c>
      <c r="D109" s="67" t="s">
        <v>1105</v>
      </c>
      <c r="E109" s="13"/>
      <c r="F109" s="68"/>
      <c r="G109" s="69" t="s">
        <v>536</v>
      </c>
      <c r="H109" s="31" t="s">
        <v>676</v>
      </c>
      <c r="I109" s="96"/>
      <c r="J109" s="87"/>
    </row>
    <row r="110" spans="1:10" ht="12.75">
      <c r="A110" t="s">
        <v>579</v>
      </c>
      <c r="B110" s="89" t="s">
        <v>191</v>
      </c>
      <c r="C110" s="48" t="s">
        <v>1109</v>
      </c>
      <c r="D110" s="67" t="s">
        <v>1108</v>
      </c>
      <c r="E110" s="13"/>
      <c r="F110" s="68"/>
      <c r="G110" s="69" t="s">
        <v>536</v>
      </c>
      <c r="H110" s="31" t="s">
        <v>676</v>
      </c>
      <c r="I110" s="96"/>
      <c r="J110" s="87"/>
    </row>
    <row r="111" spans="1:10" ht="13.5" thickBot="1">
      <c r="A111" t="s">
        <v>579</v>
      </c>
      <c r="B111" s="90" t="s">
        <v>191</v>
      </c>
      <c r="C111" s="49" t="s">
        <v>1109</v>
      </c>
      <c r="D111" s="62" t="s">
        <v>1110</v>
      </c>
      <c r="E111" s="63" t="s">
        <v>349</v>
      </c>
      <c r="F111" s="64" t="s">
        <v>1066</v>
      </c>
      <c r="G111" s="61" t="s">
        <v>536</v>
      </c>
      <c r="H111" s="65" t="s">
        <v>147</v>
      </c>
      <c r="I111" s="151"/>
      <c r="J111" s="87"/>
    </row>
    <row r="112" spans="1:10" ht="13.5" thickBot="1">
      <c r="A112" t="s">
        <v>260</v>
      </c>
      <c r="B112" s="91" t="s">
        <v>191</v>
      </c>
      <c r="C112" s="50" t="s">
        <v>461</v>
      </c>
      <c r="D112" s="78" t="s">
        <v>343</v>
      </c>
      <c r="E112" s="79"/>
      <c r="F112" s="80"/>
      <c r="G112" s="81" t="s">
        <v>536</v>
      </c>
      <c r="H112" s="82" t="s">
        <v>676</v>
      </c>
      <c r="I112" s="153"/>
      <c r="J112" s="87"/>
    </row>
    <row r="113" spans="1:10" ht="13.5" thickBot="1">
      <c r="A113" t="s">
        <v>579</v>
      </c>
      <c r="B113" s="89" t="s">
        <v>191</v>
      </c>
      <c r="C113" s="48" t="s">
        <v>1112</v>
      </c>
      <c r="D113" s="67" t="s">
        <v>827</v>
      </c>
      <c r="E113" s="13" t="s">
        <v>488</v>
      </c>
      <c r="F113" s="68" t="s">
        <v>895</v>
      </c>
      <c r="G113" s="69" t="s">
        <v>536</v>
      </c>
      <c r="H113" s="31" t="s">
        <v>147</v>
      </c>
      <c r="I113" s="96"/>
      <c r="J113" s="87" t="s">
        <v>340</v>
      </c>
    </row>
    <row r="114" spans="1:10" ht="12.75">
      <c r="A114" t="s">
        <v>260</v>
      </c>
      <c r="B114" s="88" t="s">
        <v>191</v>
      </c>
      <c r="C114" s="51" t="s">
        <v>1022</v>
      </c>
      <c r="D114" s="72" t="s">
        <v>343</v>
      </c>
      <c r="E114" s="73" t="s">
        <v>1026</v>
      </c>
      <c r="F114" s="74" t="s">
        <v>344</v>
      </c>
      <c r="G114" s="75" t="s">
        <v>536</v>
      </c>
      <c r="H114" s="76" t="s">
        <v>147</v>
      </c>
      <c r="I114" s="152"/>
      <c r="J114" s="87" t="s">
        <v>666</v>
      </c>
    </row>
    <row r="115" spans="1:10" ht="13.5" thickBot="1">
      <c r="A115" t="s">
        <v>579</v>
      </c>
      <c r="B115" s="90" t="s">
        <v>191</v>
      </c>
      <c r="C115" s="49" t="s">
        <v>433</v>
      </c>
      <c r="D115" s="62" t="s">
        <v>343</v>
      </c>
      <c r="E115" s="63" t="s">
        <v>1026</v>
      </c>
      <c r="F115" s="64" t="s">
        <v>624</v>
      </c>
      <c r="G115" s="61" t="s">
        <v>536</v>
      </c>
      <c r="H115" s="65" t="s">
        <v>147</v>
      </c>
      <c r="I115" s="151"/>
      <c r="J115" s="87" t="s">
        <v>1083</v>
      </c>
    </row>
    <row r="116" spans="1:9" ht="13.5" thickTop="1">
      <c r="A116" t="s">
        <v>259</v>
      </c>
      <c r="B116" s="92"/>
      <c r="C116" s="92"/>
      <c r="D116" s="92"/>
      <c r="E116" s="92"/>
      <c r="F116" s="92"/>
      <c r="G116" s="92"/>
      <c r="H116" s="92"/>
      <c r="I116" s="92"/>
    </row>
    <row r="117" spans="2:9" ht="26.25">
      <c r="B117" s="93" t="s">
        <v>104</v>
      </c>
      <c r="C117" s="93"/>
      <c r="D117" s="93"/>
      <c r="E117" s="93"/>
      <c r="F117" s="93"/>
      <c r="G117" s="93"/>
      <c r="H117" s="93"/>
      <c r="I117" s="93"/>
    </row>
    <row r="118" spans="2:9" ht="13.5" thickBot="1">
      <c r="B118" s="167"/>
      <c r="C118" s="167"/>
      <c r="D118" s="167"/>
      <c r="E118" s="167"/>
      <c r="F118" s="167"/>
      <c r="G118" s="167"/>
      <c r="H118" s="167"/>
      <c r="I118" s="167"/>
    </row>
    <row r="119" spans="1:10" ht="13.5" thickTop="1">
      <c r="A119" t="s">
        <v>138</v>
      </c>
      <c r="B119" s="155" t="s">
        <v>103</v>
      </c>
      <c r="C119" s="156" t="s">
        <v>0</v>
      </c>
      <c r="D119" s="157" t="s">
        <v>914</v>
      </c>
      <c r="E119" s="158" t="s">
        <v>737</v>
      </c>
      <c r="F119" s="159" t="s">
        <v>559</v>
      </c>
      <c r="G119" s="162" t="s">
        <v>694</v>
      </c>
      <c r="H119" s="163" t="s">
        <v>147</v>
      </c>
      <c r="I119" s="165"/>
      <c r="J119" s="87"/>
    </row>
    <row r="120" spans="1:10" ht="12.75">
      <c r="A120" t="s">
        <v>579</v>
      </c>
      <c r="B120" s="89" t="s">
        <v>103</v>
      </c>
      <c r="C120" s="48" t="s">
        <v>0</v>
      </c>
      <c r="D120" s="67" t="s">
        <v>913</v>
      </c>
      <c r="E120" s="13" t="s">
        <v>737</v>
      </c>
      <c r="F120" s="68" t="s">
        <v>847</v>
      </c>
      <c r="G120" s="69" t="s">
        <v>694</v>
      </c>
      <c r="H120" s="31" t="s">
        <v>147</v>
      </c>
      <c r="I120" s="96"/>
      <c r="J120" s="87"/>
    </row>
    <row r="121" spans="1:10" ht="12.75">
      <c r="A121" t="s">
        <v>579</v>
      </c>
      <c r="B121" s="90" t="s">
        <v>103</v>
      </c>
      <c r="C121" s="49" t="s">
        <v>0</v>
      </c>
      <c r="D121" s="62" t="s">
        <v>827</v>
      </c>
      <c r="E121" s="63" t="s">
        <v>737</v>
      </c>
      <c r="F121" s="64" t="s">
        <v>635</v>
      </c>
      <c r="G121" s="61" t="s">
        <v>694</v>
      </c>
      <c r="H121" s="65" t="s">
        <v>147</v>
      </c>
      <c r="I121" s="151"/>
      <c r="J121" s="87"/>
    </row>
    <row r="122" spans="1:10" ht="12.75">
      <c r="A122" t="s">
        <v>579</v>
      </c>
      <c r="B122" s="89" t="s">
        <v>103</v>
      </c>
      <c r="C122" s="48" t="s">
        <v>218</v>
      </c>
      <c r="D122" s="67" t="s">
        <v>826</v>
      </c>
      <c r="E122" s="13" t="s">
        <v>946</v>
      </c>
      <c r="F122" s="68" t="s">
        <v>372</v>
      </c>
      <c r="G122" s="69" t="s">
        <v>694</v>
      </c>
      <c r="H122" s="31" t="s">
        <v>147</v>
      </c>
      <c r="I122" s="96"/>
      <c r="J122" s="87"/>
    </row>
    <row r="123" spans="1:10" ht="13.5" thickBot="1">
      <c r="A123" t="s">
        <v>579</v>
      </c>
      <c r="B123" s="89" t="s">
        <v>103</v>
      </c>
      <c r="C123" s="48" t="s">
        <v>548</v>
      </c>
      <c r="D123" s="67" t="s">
        <v>910</v>
      </c>
      <c r="E123" s="13" t="s">
        <v>946</v>
      </c>
      <c r="F123" s="68" t="s">
        <v>272</v>
      </c>
      <c r="G123" s="69" t="s">
        <v>694</v>
      </c>
      <c r="H123" s="31" t="s">
        <v>147</v>
      </c>
      <c r="I123" s="96"/>
      <c r="J123" s="87"/>
    </row>
    <row r="124" spans="1:10" ht="12.75">
      <c r="A124" t="s">
        <v>260</v>
      </c>
      <c r="B124" s="88" t="s">
        <v>103</v>
      </c>
      <c r="C124" s="51" t="s">
        <v>219</v>
      </c>
      <c r="D124" s="72" t="s">
        <v>451</v>
      </c>
      <c r="E124" s="73" t="s">
        <v>946</v>
      </c>
      <c r="F124" s="74" t="s">
        <v>125</v>
      </c>
      <c r="G124" s="75" t="s">
        <v>694</v>
      </c>
      <c r="H124" s="76" t="s">
        <v>147</v>
      </c>
      <c r="I124" s="152"/>
      <c r="J124" s="87"/>
    </row>
    <row r="125" spans="1:10" ht="12.75">
      <c r="A125" t="s">
        <v>579</v>
      </c>
      <c r="B125" s="90" t="s">
        <v>103</v>
      </c>
      <c r="C125" s="49" t="s">
        <v>219</v>
      </c>
      <c r="D125" s="62" t="s">
        <v>452</v>
      </c>
      <c r="E125" s="63" t="s">
        <v>946</v>
      </c>
      <c r="F125" s="64" t="s">
        <v>922</v>
      </c>
      <c r="G125" s="61" t="s">
        <v>694</v>
      </c>
      <c r="H125" s="65" t="s">
        <v>147</v>
      </c>
      <c r="I125" s="151"/>
      <c r="J125" s="87"/>
    </row>
    <row r="126" spans="1:10" ht="12.75">
      <c r="A126" t="s">
        <v>579</v>
      </c>
      <c r="B126" s="89" t="s">
        <v>103</v>
      </c>
      <c r="C126" s="48" t="s">
        <v>23</v>
      </c>
      <c r="D126" s="67" t="s">
        <v>825</v>
      </c>
      <c r="E126" s="13" t="s">
        <v>1025</v>
      </c>
      <c r="F126" s="68" t="s">
        <v>193</v>
      </c>
      <c r="G126" s="69" t="s">
        <v>694</v>
      </c>
      <c r="H126" s="31" t="s">
        <v>147</v>
      </c>
      <c r="I126" s="96"/>
      <c r="J126" s="87"/>
    </row>
    <row r="127" spans="1:10" ht="12.75">
      <c r="A127" t="s">
        <v>579</v>
      </c>
      <c r="B127" s="89" t="s">
        <v>103</v>
      </c>
      <c r="C127" s="48" t="s">
        <v>23</v>
      </c>
      <c r="D127" s="67" t="s">
        <v>826</v>
      </c>
      <c r="E127" s="13" t="s">
        <v>1025</v>
      </c>
      <c r="F127" s="68" t="s">
        <v>566</v>
      </c>
      <c r="G127" s="69" t="s">
        <v>694</v>
      </c>
      <c r="H127" s="31" t="s">
        <v>147</v>
      </c>
      <c r="I127" s="96"/>
      <c r="J127" s="87"/>
    </row>
    <row r="128" spans="1:10" ht="13.5" thickBot="1">
      <c r="A128" t="s">
        <v>579</v>
      </c>
      <c r="B128" s="90" t="s">
        <v>103</v>
      </c>
      <c r="C128" s="49" t="s">
        <v>23</v>
      </c>
      <c r="D128" s="62" t="s">
        <v>827</v>
      </c>
      <c r="E128" s="63" t="s">
        <v>1025</v>
      </c>
      <c r="F128" s="180" t="s">
        <v>815</v>
      </c>
      <c r="G128" s="61" t="s">
        <v>694</v>
      </c>
      <c r="H128" s="65" t="s">
        <v>147</v>
      </c>
      <c r="I128" s="151"/>
      <c r="J128" s="87"/>
    </row>
    <row r="129" spans="1:10" ht="12.75">
      <c r="A129" t="s">
        <v>260</v>
      </c>
      <c r="B129" s="88" t="s">
        <v>103</v>
      </c>
      <c r="C129" s="51" t="s">
        <v>220</v>
      </c>
      <c r="D129" s="72" t="s">
        <v>825</v>
      </c>
      <c r="E129" s="73" t="s">
        <v>1025</v>
      </c>
      <c r="F129" s="74" t="s">
        <v>718</v>
      </c>
      <c r="G129" s="75" t="s">
        <v>694</v>
      </c>
      <c r="H129" s="76" t="s">
        <v>147</v>
      </c>
      <c r="I129" s="152"/>
      <c r="J129" s="87"/>
    </row>
    <row r="130" spans="1:10" ht="12.75">
      <c r="A130" t="s">
        <v>579</v>
      </c>
      <c r="B130" s="89" t="s">
        <v>103</v>
      </c>
      <c r="C130" s="48" t="s">
        <v>220</v>
      </c>
      <c r="D130" s="67" t="s">
        <v>826</v>
      </c>
      <c r="E130" s="13" t="s">
        <v>1025</v>
      </c>
      <c r="F130" s="68" t="s">
        <v>977</v>
      </c>
      <c r="G130" s="69" t="s">
        <v>694</v>
      </c>
      <c r="H130" s="31" t="s">
        <v>147</v>
      </c>
      <c r="I130" s="96"/>
      <c r="J130" s="87"/>
    </row>
    <row r="131" spans="1:10" ht="12.75">
      <c r="A131" t="s">
        <v>579</v>
      </c>
      <c r="B131" s="89" t="s">
        <v>103</v>
      </c>
      <c r="C131" s="48" t="s">
        <v>677</v>
      </c>
      <c r="D131" s="67" t="s">
        <v>222</v>
      </c>
      <c r="E131" s="13" t="s">
        <v>1025</v>
      </c>
      <c r="F131" s="68" t="s">
        <v>908</v>
      </c>
      <c r="G131" s="69" t="s">
        <v>694</v>
      </c>
      <c r="H131" s="31" t="s">
        <v>147</v>
      </c>
      <c r="I131" s="96"/>
      <c r="J131" s="87" t="s">
        <v>360</v>
      </c>
    </row>
    <row r="132" spans="1:10" ht="12.75">
      <c r="A132" t="s">
        <v>579</v>
      </c>
      <c r="B132" s="89" t="s">
        <v>103</v>
      </c>
      <c r="C132" s="48" t="s">
        <v>223</v>
      </c>
      <c r="D132" s="67" t="s">
        <v>915</v>
      </c>
      <c r="E132" s="13" t="s">
        <v>1025</v>
      </c>
      <c r="F132" s="68" t="s">
        <v>125</v>
      </c>
      <c r="G132" s="69" t="s">
        <v>694</v>
      </c>
      <c r="H132" s="31" t="s">
        <v>146</v>
      </c>
      <c r="I132" s="96"/>
      <c r="J132" s="87"/>
    </row>
    <row r="133" spans="1:10" ht="12.75">
      <c r="A133" t="s">
        <v>579</v>
      </c>
      <c r="B133" s="89" t="s">
        <v>103</v>
      </c>
      <c r="C133" s="48" t="s">
        <v>223</v>
      </c>
      <c r="D133" s="67" t="s">
        <v>826</v>
      </c>
      <c r="E133" s="13" t="s">
        <v>1025</v>
      </c>
      <c r="F133" s="68" t="s">
        <v>463</v>
      </c>
      <c r="G133" s="69" t="s">
        <v>694</v>
      </c>
      <c r="H133" s="31" t="s">
        <v>146</v>
      </c>
      <c r="I133" s="96"/>
      <c r="J133" s="87"/>
    </row>
    <row r="134" spans="1:10" ht="13.5" thickBot="1">
      <c r="A134" t="s">
        <v>579</v>
      </c>
      <c r="B134" s="90" t="s">
        <v>103</v>
      </c>
      <c r="C134" s="49" t="s">
        <v>223</v>
      </c>
      <c r="D134" s="62" t="s">
        <v>827</v>
      </c>
      <c r="E134" s="63" t="s">
        <v>1025</v>
      </c>
      <c r="F134" s="64" t="s">
        <v>815</v>
      </c>
      <c r="G134" s="61" t="s">
        <v>694</v>
      </c>
      <c r="H134" s="65" t="s">
        <v>146</v>
      </c>
      <c r="I134" s="151"/>
      <c r="J134" s="87"/>
    </row>
    <row r="135" spans="1:10" ht="13.5" thickBot="1">
      <c r="A135" t="s">
        <v>260</v>
      </c>
      <c r="B135" s="91" t="s">
        <v>103</v>
      </c>
      <c r="C135" s="50" t="s">
        <v>24</v>
      </c>
      <c r="D135" s="78" t="s">
        <v>343</v>
      </c>
      <c r="E135" s="79" t="s">
        <v>1031</v>
      </c>
      <c r="F135" s="80" t="s">
        <v>152</v>
      </c>
      <c r="G135" s="81" t="s">
        <v>694</v>
      </c>
      <c r="H135" s="82" t="s">
        <v>147</v>
      </c>
      <c r="I135" s="153"/>
      <c r="J135" s="87"/>
    </row>
    <row r="136" spans="1:10" ht="12.75">
      <c r="A136" t="s">
        <v>579</v>
      </c>
      <c r="B136" s="89" t="s">
        <v>103</v>
      </c>
      <c r="C136" s="48" t="s">
        <v>523</v>
      </c>
      <c r="D136" s="67" t="s">
        <v>343</v>
      </c>
      <c r="E136" s="13" t="s">
        <v>510</v>
      </c>
      <c r="F136" s="68" t="s">
        <v>372</v>
      </c>
      <c r="G136" s="69" t="s">
        <v>694</v>
      </c>
      <c r="H136" s="31" t="s">
        <v>147</v>
      </c>
      <c r="I136" s="96"/>
      <c r="J136" s="87"/>
    </row>
    <row r="137" spans="1:10" ht="12.75">
      <c r="A137" t="s">
        <v>579</v>
      </c>
      <c r="B137" s="89" t="s">
        <v>103</v>
      </c>
      <c r="C137" s="48" t="s">
        <v>678</v>
      </c>
      <c r="D137" s="67" t="s">
        <v>415</v>
      </c>
      <c r="E137" s="13" t="s">
        <v>510</v>
      </c>
      <c r="F137" s="68" t="s">
        <v>774</v>
      </c>
      <c r="G137" s="69" t="s">
        <v>694</v>
      </c>
      <c r="H137" s="31" t="s">
        <v>147</v>
      </c>
      <c r="I137" s="96"/>
      <c r="J137" s="87" t="s">
        <v>330</v>
      </c>
    </row>
    <row r="138" spans="1:10" ht="13.5" thickBot="1">
      <c r="A138" t="s">
        <v>579</v>
      </c>
      <c r="B138" s="89" t="s">
        <v>103</v>
      </c>
      <c r="C138" s="48" t="s">
        <v>678</v>
      </c>
      <c r="D138" s="67" t="s">
        <v>414</v>
      </c>
      <c r="E138" s="13" t="s">
        <v>510</v>
      </c>
      <c r="F138" s="68" t="s">
        <v>504</v>
      </c>
      <c r="G138" s="69" t="s">
        <v>694</v>
      </c>
      <c r="H138" s="31" t="s">
        <v>147</v>
      </c>
      <c r="I138" s="96"/>
      <c r="J138" s="87" t="s">
        <v>330</v>
      </c>
    </row>
    <row r="139" spans="1:10" ht="13.5" thickBot="1">
      <c r="A139" t="s">
        <v>260</v>
      </c>
      <c r="B139" s="91" t="s">
        <v>103</v>
      </c>
      <c r="C139" s="50" t="s">
        <v>1055</v>
      </c>
      <c r="D139" s="78" t="s">
        <v>343</v>
      </c>
      <c r="E139" s="79" t="s">
        <v>510</v>
      </c>
      <c r="F139" s="80" t="s">
        <v>635</v>
      </c>
      <c r="G139" s="81" t="s">
        <v>694</v>
      </c>
      <c r="H139" s="82" t="s">
        <v>147</v>
      </c>
      <c r="I139" s="153"/>
      <c r="J139" s="87"/>
    </row>
    <row r="140" spans="1:10" ht="13.5" thickBot="1">
      <c r="A140" t="s">
        <v>579</v>
      </c>
      <c r="B140" s="89" t="s">
        <v>103</v>
      </c>
      <c r="C140" s="48" t="s">
        <v>679</v>
      </c>
      <c r="D140" s="67" t="s">
        <v>343</v>
      </c>
      <c r="E140" s="13" t="s">
        <v>1032</v>
      </c>
      <c r="F140" s="68" t="s">
        <v>649</v>
      </c>
      <c r="G140" s="69" t="s">
        <v>694</v>
      </c>
      <c r="H140" s="31" t="s">
        <v>147</v>
      </c>
      <c r="I140" s="96"/>
      <c r="J140" s="87" t="s">
        <v>998</v>
      </c>
    </row>
    <row r="141" spans="1:10" ht="12.75">
      <c r="A141" t="s">
        <v>260</v>
      </c>
      <c r="B141" s="88" t="s">
        <v>103</v>
      </c>
      <c r="C141" s="51" t="s">
        <v>680</v>
      </c>
      <c r="D141" s="72" t="s">
        <v>825</v>
      </c>
      <c r="E141" s="73" t="s">
        <v>349</v>
      </c>
      <c r="F141" s="74" t="s">
        <v>458</v>
      </c>
      <c r="G141" s="75" t="s">
        <v>694</v>
      </c>
      <c r="H141" s="76" t="s">
        <v>146</v>
      </c>
      <c r="I141" s="152"/>
      <c r="J141" s="87"/>
    </row>
    <row r="142" spans="1:10" ht="13.5" thickBot="1">
      <c r="A142" t="s">
        <v>579</v>
      </c>
      <c r="B142" s="90" t="s">
        <v>103</v>
      </c>
      <c r="C142" s="49" t="s">
        <v>680</v>
      </c>
      <c r="D142" s="62" t="s">
        <v>826</v>
      </c>
      <c r="E142" s="63" t="s">
        <v>349</v>
      </c>
      <c r="F142" s="64" t="s">
        <v>815</v>
      </c>
      <c r="G142" s="61" t="s">
        <v>694</v>
      </c>
      <c r="H142" s="65" t="s">
        <v>146</v>
      </c>
      <c r="I142" s="151"/>
      <c r="J142" s="87"/>
    </row>
    <row r="143" spans="1:10" ht="13.5" thickBot="1">
      <c r="A143" t="s">
        <v>260</v>
      </c>
      <c r="B143" s="91" t="s">
        <v>103</v>
      </c>
      <c r="C143" s="50" t="s">
        <v>527</v>
      </c>
      <c r="D143" s="78" t="s">
        <v>343</v>
      </c>
      <c r="E143" s="79" t="s">
        <v>422</v>
      </c>
      <c r="F143" s="80" t="s">
        <v>894</v>
      </c>
      <c r="G143" s="81" t="s">
        <v>694</v>
      </c>
      <c r="H143" s="82" t="s">
        <v>147</v>
      </c>
      <c r="I143" s="153"/>
      <c r="J143" s="87"/>
    </row>
    <row r="144" spans="1:10" ht="12.75">
      <c r="A144" t="s">
        <v>260</v>
      </c>
      <c r="B144" s="88" t="s">
        <v>103</v>
      </c>
      <c r="C144" s="51" t="s">
        <v>228</v>
      </c>
      <c r="D144" s="72" t="s">
        <v>825</v>
      </c>
      <c r="E144" s="73" t="s">
        <v>19</v>
      </c>
      <c r="F144" s="74" t="s">
        <v>774</v>
      </c>
      <c r="G144" s="75" t="s">
        <v>694</v>
      </c>
      <c r="H144" s="76" t="s">
        <v>147</v>
      </c>
      <c r="I144" s="152"/>
      <c r="J144" s="87"/>
    </row>
    <row r="145" spans="1:10" ht="13.5" thickBot="1">
      <c r="A145" t="s">
        <v>579</v>
      </c>
      <c r="B145" s="90" t="s">
        <v>103</v>
      </c>
      <c r="C145" s="49" t="s">
        <v>228</v>
      </c>
      <c r="D145" s="62" t="s">
        <v>826</v>
      </c>
      <c r="E145" s="63" t="s">
        <v>19</v>
      </c>
      <c r="F145" s="64" t="s">
        <v>193</v>
      </c>
      <c r="G145" s="61" t="s">
        <v>694</v>
      </c>
      <c r="H145" s="65" t="s">
        <v>147</v>
      </c>
      <c r="I145" s="151"/>
      <c r="J145" s="87" t="s">
        <v>359</v>
      </c>
    </row>
    <row r="146" spans="1:10" ht="13.5" thickBot="1">
      <c r="A146" t="s">
        <v>260</v>
      </c>
      <c r="B146" s="91" t="s">
        <v>103</v>
      </c>
      <c r="C146" s="50" t="s">
        <v>528</v>
      </c>
      <c r="D146" s="78" t="s">
        <v>343</v>
      </c>
      <c r="E146" s="79" t="s">
        <v>120</v>
      </c>
      <c r="F146" s="80" t="s">
        <v>1058</v>
      </c>
      <c r="G146" s="81" t="s">
        <v>694</v>
      </c>
      <c r="H146" s="82" t="s">
        <v>147</v>
      </c>
      <c r="I146" s="153"/>
      <c r="J146" s="87"/>
    </row>
    <row r="147" spans="1:10" ht="12.75">
      <c r="A147" t="s">
        <v>260</v>
      </c>
      <c r="B147" s="88" t="s">
        <v>103</v>
      </c>
      <c r="C147" s="51" t="s">
        <v>681</v>
      </c>
      <c r="D147" s="72" t="s">
        <v>825</v>
      </c>
      <c r="E147" s="73" t="s">
        <v>1128</v>
      </c>
      <c r="F147" s="74" t="s">
        <v>775</v>
      </c>
      <c r="G147" s="75" t="s">
        <v>694</v>
      </c>
      <c r="H147" s="76" t="s">
        <v>147</v>
      </c>
      <c r="I147" s="152"/>
      <c r="J147" s="87" t="s">
        <v>945</v>
      </c>
    </row>
    <row r="148" spans="1:10" ht="12.75">
      <c r="A148" t="s">
        <v>579</v>
      </c>
      <c r="B148" s="89" t="s">
        <v>103</v>
      </c>
      <c r="C148" s="48" t="s">
        <v>681</v>
      </c>
      <c r="D148" s="67" t="s">
        <v>826</v>
      </c>
      <c r="E148" s="13" t="s">
        <v>1128</v>
      </c>
      <c r="F148" s="68" t="s">
        <v>2</v>
      </c>
      <c r="G148" s="69" t="s">
        <v>694</v>
      </c>
      <c r="H148" s="31" t="s">
        <v>147</v>
      </c>
      <c r="I148" s="96"/>
      <c r="J148" s="87" t="s">
        <v>945</v>
      </c>
    </row>
    <row r="149" spans="1:10" ht="13.5" thickBot="1">
      <c r="A149" t="s">
        <v>579</v>
      </c>
      <c r="B149" s="90" t="s">
        <v>103</v>
      </c>
      <c r="C149" s="49" t="s">
        <v>681</v>
      </c>
      <c r="D149" s="62" t="s">
        <v>827</v>
      </c>
      <c r="E149" s="63" t="s">
        <v>1128</v>
      </c>
      <c r="F149" s="64" t="s">
        <v>922</v>
      </c>
      <c r="G149" s="61" t="s">
        <v>694</v>
      </c>
      <c r="H149" s="65" t="s">
        <v>147</v>
      </c>
      <c r="I149" s="151"/>
      <c r="J149" s="87" t="s">
        <v>945</v>
      </c>
    </row>
    <row r="150" spans="1:10" ht="13.5" thickBot="1">
      <c r="A150" t="s">
        <v>260</v>
      </c>
      <c r="B150" s="91" t="s">
        <v>103</v>
      </c>
      <c r="C150" s="50" t="s">
        <v>884</v>
      </c>
      <c r="D150" s="78" t="s">
        <v>343</v>
      </c>
      <c r="E150" s="79" t="s">
        <v>628</v>
      </c>
      <c r="F150" s="80" t="s">
        <v>152</v>
      </c>
      <c r="G150" s="81" t="s">
        <v>694</v>
      </c>
      <c r="H150" s="82" t="s">
        <v>147</v>
      </c>
      <c r="I150" s="153"/>
      <c r="J150" s="87"/>
    </row>
    <row r="151" spans="1:10" ht="13.5" thickBot="1">
      <c r="A151" t="s">
        <v>260</v>
      </c>
      <c r="B151" s="91" t="s">
        <v>103</v>
      </c>
      <c r="C151" s="50" t="s">
        <v>1068</v>
      </c>
      <c r="D151" s="78" t="s">
        <v>343</v>
      </c>
      <c r="E151" s="79" t="s">
        <v>685</v>
      </c>
      <c r="F151" s="80" t="s">
        <v>635</v>
      </c>
      <c r="G151" s="81" t="s">
        <v>694</v>
      </c>
      <c r="H151" s="82" t="s">
        <v>147</v>
      </c>
      <c r="I151" s="153"/>
      <c r="J151" s="87"/>
    </row>
    <row r="152" spans="1:10" ht="13.5" thickBot="1">
      <c r="A152" t="s">
        <v>260</v>
      </c>
      <c r="B152" s="91" t="s">
        <v>103</v>
      </c>
      <c r="C152" s="50" t="s">
        <v>673</v>
      </c>
      <c r="D152" s="78" t="s">
        <v>343</v>
      </c>
      <c r="E152" s="79" t="s">
        <v>1048</v>
      </c>
      <c r="F152" s="80" t="s">
        <v>416</v>
      </c>
      <c r="G152" s="81" t="s">
        <v>694</v>
      </c>
      <c r="H152" s="82" t="s">
        <v>147</v>
      </c>
      <c r="I152" s="153"/>
      <c r="J152" s="87"/>
    </row>
    <row r="153" spans="1:10" ht="12.75">
      <c r="A153" t="s">
        <v>260</v>
      </c>
      <c r="B153" s="88" t="s">
        <v>103</v>
      </c>
      <c r="C153" s="51" t="s">
        <v>493</v>
      </c>
      <c r="D153" s="72" t="s">
        <v>544</v>
      </c>
      <c r="E153" s="73" t="s">
        <v>207</v>
      </c>
      <c r="F153" s="74" t="s">
        <v>650</v>
      </c>
      <c r="G153" s="75" t="s">
        <v>694</v>
      </c>
      <c r="H153" s="76" t="s">
        <v>147</v>
      </c>
      <c r="I153" s="152"/>
      <c r="J153" s="87"/>
    </row>
    <row r="154" spans="1:10" ht="12.75">
      <c r="A154" t="s">
        <v>579</v>
      </c>
      <c r="B154" s="89" t="s">
        <v>103</v>
      </c>
      <c r="C154" s="48" t="s">
        <v>493</v>
      </c>
      <c r="D154" s="67" t="s">
        <v>545</v>
      </c>
      <c r="E154" s="13" t="s">
        <v>207</v>
      </c>
      <c r="F154" s="68" t="s">
        <v>923</v>
      </c>
      <c r="G154" s="69" t="s">
        <v>694</v>
      </c>
      <c r="H154" s="31" t="s">
        <v>147</v>
      </c>
      <c r="I154" s="96"/>
      <c r="J154" s="87"/>
    </row>
    <row r="155" spans="1:10" ht="13.5" thickBot="1">
      <c r="A155" t="s">
        <v>579</v>
      </c>
      <c r="B155" s="90" t="s">
        <v>103</v>
      </c>
      <c r="C155" s="49" t="s">
        <v>493</v>
      </c>
      <c r="D155" s="62" t="s">
        <v>954</v>
      </c>
      <c r="E155" s="63" t="s">
        <v>207</v>
      </c>
      <c r="F155" s="64" t="s">
        <v>278</v>
      </c>
      <c r="G155" s="61" t="s">
        <v>694</v>
      </c>
      <c r="H155" s="65" t="s">
        <v>147</v>
      </c>
      <c r="I155" s="151"/>
      <c r="J155" s="87"/>
    </row>
    <row r="156" spans="1:10" ht="12.75">
      <c r="A156" t="s">
        <v>260</v>
      </c>
      <c r="B156" s="88" t="s">
        <v>103</v>
      </c>
      <c r="C156" s="51" t="s">
        <v>329</v>
      </c>
      <c r="D156" s="72" t="s">
        <v>667</v>
      </c>
      <c r="E156" s="73" t="s">
        <v>900</v>
      </c>
      <c r="F156" s="74" t="s">
        <v>893</v>
      </c>
      <c r="G156" s="75" t="s">
        <v>694</v>
      </c>
      <c r="H156" s="76" t="s">
        <v>147</v>
      </c>
      <c r="I156" s="152"/>
      <c r="J156" s="87"/>
    </row>
    <row r="157" spans="1:10" ht="12.75">
      <c r="A157" t="s">
        <v>579</v>
      </c>
      <c r="B157" s="89" t="s">
        <v>103</v>
      </c>
      <c r="C157" s="48" t="s">
        <v>329</v>
      </c>
      <c r="D157" s="67" t="s">
        <v>668</v>
      </c>
      <c r="E157" s="13" t="s">
        <v>900</v>
      </c>
      <c r="F157" s="68" t="s">
        <v>409</v>
      </c>
      <c r="G157" s="69" t="s">
        <v>694</v>
      </c>
      <c r="H157" s="31" t="s">
        <v>147</v>
      </c>
      <c r="I157" s="96"/>
      <c r="J157" s="87"/>
    </row>
    <row r="158" spans="1:10" ht="13.5" thickBot="1">
      <c r="A158" t="s">
        <v>579</v>
      </c>
      <c r="B158" s="90" t="s">
        <v>103</v>
      </c>
      <c r="C158" s="49" t="s">
        <v>329</v>
      </c>
      <c r="D158" s="62" t="s">
        <v>410</v>
      </c>
      <c r="E158" s="63" t="s">
        <v>900</v>
      </c>
      <c r="F158" s="64" t="s">
        <v>886</v>
      </c>
      <c r="G158" s="61" t="s">
        <v>694</v>
      </c>
      <c r="H158" s="65" t="s">
        <v>147</v>
      </c>
      <c r="I158" s="151"/>
      <c r="J158" s="87"/>
    </row>
    <row r="159" spans="1:9" ht="13.5" thickTop="1">
      <c r="A159" t="s">
        <v>259</v>
      </c>
      <c r="B159" s="92"/>
      <c r="C159" s="92"/>
      <c r="D159" s="92"/>
      <c r="E159" s="92"/>
      <c r="F159" s="92"/>
      <c r="G159" s="92"/>
      <c r="H159" s="92"/>
      <c r="I159" s="92"/>
    </row>
  </sheetData>
  <autoFilter ref="A4:J159"/>
  <conditionalFormatting sqref="H23:H159">
    <cfRule type="cellIs" priority="1" dxfId="0" operator="equal" stopIfTrue="1">
      <formula>"no"</formula>
    </cfRule>
  </conditionalFormatting>
  <hyperlinks>
    <hyperlink ref="B6:F6" r:id="rId1" display="http://www.teoalida.com/cardatabase/"/>
    <hyperlink ref="F6" r:id="rId2" display="http://www.teoalida.com/cardatabase/"/>
    <hyperlink ref="B6:I6" r:id="rId3" display="http://cardatabase.teoalida.com/"/>
    <hyperlink ref="B6" r:id="rId4" display="http://cardatabase.teoalida.com/"/>
  </hyperlinks>
  <printOptions/>
  <pageMargins left="0.75" right="0.75" top="1" bottom="1" header="0.5" footer="0.5"/>
  <pageSetup horizontalDpi="300" verticalDpi="300" orientation="portrait" r:id="rId5"/>
</worksheet>
</file>

<file path=xl/worksheets/sheet3.xml><?xml version="1.0" encoding="utf-8"?>
<worksheet xmlns="http://schemas.openxmlformats.org/spreadsheetml/2006/main" xmlns:r="http://schemas.openxmlformats.org/officeDocument/2006/relationships">
  <dimension ref="A1:W196"/>
  <sheetViews>
    <sheetView workbookViewId="0" topLeftCell="A1">
      <pane ySplit="5" topLeftCell="BM6" activePane="bottomLeft" state="frozen"/>
      <selection pane="topLeft" activeCell="A1" sqref="A1"/>
      <selection pane="bottomLeft" activeCell="A6" sqref="A6"/>
    </sheetView>
  </sheetViews>
  <sheetFormatPr defaultColWidth="2.7109375" defaultRowHeight="12.75"/>
  <cols>
    <col min="1" max="1" width="2.7109375" style="1" customWidth="1"/>
    <col min="2" max="2" width="20.7109375" style="1" customWidth="1"/>
    <col min="3" max="3" width="16.7109375" style="1" customWidth="1"/>
    <col min="4" max="9" width="9.7109375" style="1" customWidth="1"/>
    <col min="10" max="10" width="15.7109375" style="1" customWidth="1"/>
    <col min="11" max="22" width="3.7109375" style="1" customWidth="1"/>
    <col min="23" max="23" width="60.7109375" style="1" customWidth="1"/>
    <col min="24" max="16384" width="2.7109375" style="1" customWidth="1"/>
  </cols>
  <sheetData>
    <row r="1" ht="13.5" thickBot="1">
      <c r="A1"/>
    </row>
    <row r="2" spans="2:23" ht="26.25" thickTop="1">
      <c r="B2" s="202" t="s">
        <v>981</v>
      </c>
      <c r="C2" s="206" t="s">
        <v>941</v>
      </c>
      <c r="D2" s="208" t="s">
        <v>995</v>
      </c>
      <c r="E2" s="218" t="s">
        <v>994</v>
      </c>
      <c r="F2" s="216" t="s">
        <v>204</v>
      </c>
      <c r="G2" s="210" t="s">
        <v>7</v>
      </c>
      <c r="H2" s="212" t="s">
        <v>5</v>
      </c>
      <c r="I2" s="214" t="s">
        <v>6</v>
      </c>
      <c r="J2" s="220" t="s">
        <v>426</v>
      </c>
      <c r="K2" s="127" t="s">
        <v>983</v>
      </c>
      <c r="L2" s="128"/>
      <c r="M2" s="128"/>
      <c r="N2" s="129"/>
      <c r="O2" s="130"/>
      <c r="P2" s="131"/>
      <c r="Q2" s="127" t="s">
        <v>979</v>
      </c>
      <c r="R2" s="129"/>
      <c r="S2" s="129"/>
      <c r="T2" s="129"/>
      <c r="U2" s="130"/>
      <c r="V2" s="131"/>
      <c r="W2" s="204" t="s">
        <v>248</v>
      </c>
    </row>
    <row r="3" spans="2:23" ht="30.75">
      <c r="B3" s="203"/>
      <c r="C3" s="207"/>
      <c r="D3" s="209"/>
      <c r="E3" s="219"/>
      <c r="F3" s="217"/>
      <c r="G3" s="211"/>
      <c r="H3" s="213"/>
      <c r="I3" s="215"/>
      <c r="J3" s="221"/>
      <c r="K3" s="57" t="s">
        <v>247</v>
      </c>
      <c r="L3" s="58" t="s">
        <v>519</v>
      </c>
      <c r="M3" s="58" t="s">
        <v>732</v>
      </c>
      <c r="N3" s="59" t="s">
        <v>424</v>
      </c>
      <c r="O3" s="59" t="s">
        <v>731</v>
      </c>
      <c r="P3" s="60">
        <v>2015</v>
      </c>
      <c r="Q3" s="57" t="s">
        <v>247</v>
      </c>
      <c r="R3" s="59" t="s">
        <v>519</v>
      </c>
      <c r="S3" s="59" t="s">
        <v>732</v>
      </c>
      <c r="T3" s="59" t="s">
        <v>424</v>
      </c>
      <c r="U3" s="59" t="s">
        <v>731</v>
      </c>
      <c r="V3" s="60">
        <v>2015</v>
      </c>
      <c r="W3" s="205"/>
    </row>
    <row r="4" spans="2:23" ht="13.5" thickBot="1">
      <c r="B4" s="132">
        <f>COUNTA(B17:B180)</f>
        <v>164</v>
      </c>
      <c r="C4" s="133"/>
      <c r="D4" s="134">
        <f>SUM(D17:D180)</f>
        <v>5112</v>
      </c>
      <c r="E4" s="135">
        <f>SUM(E17:E180)</f>
        <v>2726</v>
      </c>
      <c r="F4" s="136">
        <f>COUNTA(F17:F180)</f>
        <v>101</v>
      </c>
      <c r="G4" s="137"/>
      <c r="H4" s="138"/>
      <c r="I4" s="139"/>
      <c r="J4" s="140"/>
      <c r="K4" s="141">
        <f aca="true" t="shared" si="0" ref="K4:V4">COUNTA(K17:K180)</f>
        <v>65</v>
      </c>
      <c r="L4" s="142">
        <f t="shared" si="0"/>
        <v>64</v>
      </c>
      <c r="M4" s="142">
        <f t="shared" si="0"/>
        <v>62</v>
      </c>
      <c r="N4" s="143">
        <f t="shared" si="0"/>
        <v>60</v>
      </c>
      <c r="O4" s="143">
        <f t="shared" si="0"/>
        <v>55</v>
      </c>
      <c r="P4" s="144">
        <f t="shared" si="0"/>
        <v>48</v>
      </c>
      <c r="Q4" s="141">
        <f t="shared" si="0"/>
        <v>49</v>
      </c>
      <c r="R4" s="143">
        <f t="shared" si="0"/>
        <v>52</v>
      </c>
      <c r="S4" s="143">
        <f t="shared" si="0"/>
        <v>52</v>
      </c>
      <c r="T4" s="143">
        <f t="shared" si="0"/>
        <v>47</v>
      </c>
      <c r="U4" s="143">
        <f t="shared" si="0"/>
        <v>49</v>
      </c>
      <c r="V4" s="144">
        <f t="shared" si="0"/>
        <v>41</v>
      </c>
      <c r="W4" s="145"/>
    </row>
    <row r="5" ht="13.5" thickTop="1"/>
    <row r="6" spans="2:23" ht="37.5">
      <c r="B6" s="95" t="s">
        <v>1126</v>
      </c>
      <c r="C6" s="95"/>
      <c r="D6" s="95"/>
      <c r="E6" s="95"/>
      <c r="F6" s="95"/>
      <c r="G6" s="95"/>
      <c r="H6" s="95"/>
      <c r="I6" s="95"/>
      <c r="J6" s="95"/>
      <c r="K6" s="95"/>
      <c r="L6" s="95"/>
      <c r="M6" s="95"/>
      <c r="N6" s="95"/>
      <c r="O6" s="95"/>
      <c r="P6" s="95"/>
      <c r="Q6" s="95"/>
      <c r="R6" s="95"/>
      <c r="S6" s="95"/>
      <c r="T6" s="95"/>
      <c r="U6" s="95"/>
      <c r="V6" s="95"/>
      <c r="W6" s="95"/>
    </row>
    <row r="7" spans="2:23" ht="19.5">
      <c r="B7" s="146" t="s">
        <v>787</v>
      </c>
      <c r="C7" s="146"/>
      <c r="D7" s="146"/>
      <c r="E7" s="146"/>
      <c r="F7" s="146"/>
      <c r="G7" s="146"/>
      <c r="H7" s="146"/>
      <c r="I7" s="146"/>
      <c r="J7" s="146"/>
      <c r="K7" s="146"/>
      <c r="L7" s="146"/>
      <c r="M7" s="146"/>
      <c r="N7" s="146"/>
      <c r="O7" s="146"/>
      <c r="P7" s="146"/>
      <c r="Q7" s="146"/>
      <c r="R7" s="146"/>
      <c r="S7" s="146"/>
      <c r="T7" s="146"/>
      <c r="U7" s="146"/>
      <c r="V7" s="146"/>
      <c r="W7" s="146"/>
    </row>
    <row r="8" spans="2:23" ht="12.75">
      <c r="B8" s="84" t="s">
        <v>734</v>
      </c>
      <c r="C8" s="84"/>
      <c r="D8" s="84"/>
      <c r="E8" s="84"/>
      <c r="F8" s="84"/>
      <c r="G8" s="84"/>
      <c r="H8" s="84"/>
      <c r="I8" s="84"/>
      <c r="J8" s="84"/>
      <c r="K8" s="84"/>
      <c r="L8" s="84"/>
      <c r="M8" s="84"/>
      <c r="N8" s="84"/>
      <c r="O8" s="84"/>
      <c r="P8" s="84"/>
      <c r="Q8" s="84"/>
      <c r="R8" s="84"/>
      <c r="S8" s="84"/>
      <c r="T8" s="84"/>
      <c r="U8" s="84"/>
      <c r="V8" s="84"/>
      <c r="W8" s="84"/>
    </row>
    <row r="9" spans="2:23" ht="12.75">
      <c r="B9" s="84" t="s">
        <v>735</v>
      </c>
      <c r="C9" s="84"/>
      <c r="D9" s="84"/>
      <c r="E9" s="84"/>
      <c r="F9" s="84"/>
      <c r="G9" s="84"/>
      <c r="H9" s="84"/>
      <c r="I9" s="84"/>
      <c r="J9" s="84"/>
      <c r="K9" s="84"/>
      <c r="L9" s="84"/>
      <c r="M9" s="84"/>
      <c r="N9" s="84"/>
      <c r="O9" s="84"/>
      <c r="P9" s="84"/>
      <c r="Q9" s="84"/>
      <c r="R9" s="84"/>
      <c r="S9" s="84"/>
      <c r="T9" s="84"/>
      <c r="U9" s="84"/>
      <c r="V9" s="84"/>
      <c r="W9" s="84"/>
    </row>
    <row r="10" ht="12.75">
      <c r="A10"/>
    </row>
    <row r="11" spans="2:23" ht="12.75">
      <c r="B11" s="35" t="s">
        <v>153</v>
      </c>
      <c r="C11" s="35"/>
      <c r="D11" s="35"/>
      <c r="E11" s="35"/>
      <c r="F11" s="35"/>
      <c r="G11" s="35"/>
      <c r="H11" s="35"/>
      <c r="I11" s="35"/>
      <c r="J11" s="35"/>
      <c r="K11" s="35"/>
      <c r="L11" s="35"/>
      <c r="M11" s="35"/>
      <c r="N11" s="35"/>
      <c r="O11" s="35"/>
      <c r="P11" s="35"/>
      <c r="Q11" s="35"/>
      <c r="R11" s="35"/>
      <c r="S11" s="35"/>
      <c r="T11" s="35"/>
      <c r="U11" s="35"/>
      <c r="V11" s="35"/>
      <c r="W11" s="35"/>
    </row>
    <row r="12" spans="2:23" ht="38.25">
      <c r="B12" s="35" t="s">
        <v>1020</v>
      </c>
      <c r="C12" s="35"/>
      <c r="D12" s="35"/>
      <c r="E12" s="35"/>
      <c r="F12" s="35"/>
      <c r="G12" s="35"/>
      <c r="H12" s="35"/>
      <c r="I12" s="35"/>
      <c r="J12" s="35"/>
      <c r="K12" s="35"/>
      <c r="L12" s="35"/>
      <c r="M12" s="35"/>
      <c r="N12" s="35"/>
      <c r="O12" s="35"/>
      <c r="P12" s="35"/>
      <c r="Q12" s="35"/>
      <c r="R12" s="35"/>
      <c r="S12" s="35"/>
      <c r="T12" s="35"/>
      <c r="U12" s="35"/>
      <c r="V12" s="35"/>
      <c r="W12" s="35"/>
    </row>
    <row r="13" spans="2:23" ht="25.5">
      <c r="B13" s="35" t="s">
        <v>284</v>
      </c>
      <c r="C13" s="35"/>
      <c r="D13" s="35"/>
      <c r="E13" s="35"/>
      <c r="F13" s="35"/>
      <c r="G13" s="35"/>
      <c r="H13" s="35"/>
      <c r="I13" s="35"/>
      <c r="J13" s="35"/>
      <c r="K13" s="35"/>
      <c r="L13" s="35"/>
      <c r="M13" s="35"/>
      <c r="N13" s="35"/>
      <c r="O13" s="35"/>
      <c r="P13" s="35"/>
      <c r="Q13" s="35"/>
      <c r="R13" s="35"/>
      <c r="S13" s="35"/>
      <c r="T13" s="35"/>
      <c r="U13" s="35"/>
      <c r="V13" s="35"/>
      <c r="W13" s="35"/>
    </row>
    <row r="15" spans="2:23" ht="26.25">
      <c r="B15" s="29" t="s">
        <v>369</v>
      </c>
      <c r="C15" s="29"/>
      <c r="D15" s="29"/>
      <c r="E15" s="29"/>
      <c r="F15" s="29"/>
      <c r="G15" s="29"/>
      <c r="H15" s="29"/>
      <c r="I15" s="29"/>
      <c r="J15" s="29"/>
      <c r="K15" s="29"/>
      <c r="L15" s="29"/>
      <c r="M15" s="29"/>
      <c r="N15" s="29"/>
      <c r="O15" s="29"/>
      <c r="P15" s="29"/>
      <c r="Q15" s="29"/>
      <c r="R15" s="29"/>
      <c r="S15" s="29"/>
      <c r="T15" s="29"/>
      <c r="U15" s="29"/>
      <c r="V15" s="29"/>
      <c r="W15" s="29"/>
    </row>
    <row r="16" ht="13.5" thickBot="1"/>
    <row r="17" spans="2:23" ht="13.5" thickTop="1">
      <c r="B17" s="98" t="s">
        <v>285</v>
      </c>
      <c r="C17" s="99" t="s">
        <v>695</v>
      </c>
      <c r="D17" s="100">
        <v>11</v>
      </c>
      <c r="E17" s="101">
        <v>11</v>
      </c>
      <c r="F17" s="102" t="s">
        <v>256</v>
      </c>
      <c r="G17" s="103">
        <v>1901</v>
      </c>
      <c r="H17" s="104">
        <v>1903</v>
      </c>
      <c r="I17" s="105" t="s">
        <v>27</v>
      </c>
      <c r="J17" s="106" t="s">
        <v>166</v>
      </c>
      <c r="K17" s="107"/>
      <c r="L17" s="108"/>
      <c r="M17" s="108"/>
      <c r="N17" s="109"/>
      <c r="O17" s="109"/>
      <c r="P17" s="110"/>
      <c r="Q17" s="107"/>
      <c r="R17" s="109"/>
      <c r="S17" s="109"/>
      <c r="T17" s="109"/>
      <c r="U17" s="109"/>
      <c r="V17" s="110"/>
      <c r="W17" s="111"/>
    </row>
    <row r="18" spans="2:23" ht="12.75">
      <c r="B18" s="89" t="s">
        <v>188</v>
      </c>
      <c r="C18" s="6" t="s">
        <v>131</v>
      </c>
      <c r="D18" s="32">
        <v>34</v>
      </c>
      <c r="E18" s="47" t="s">
        <v>343</v>
      </c>
      <c r="F18" s="14" t="s">
        <v>256</v>
      </c>
      <c r="G18" s="3">
        <v>1986</v>
      </c>
      <c r="H18" s="4">
        <v>1986</v>
      </c>
      <c r="I18" s="22" t="s">
        <v>27</v>
      </c>
      <c r="J18" s="5" t="s">
        <v>100</v>
      </c>
      <c r="K18" s="30"/>
      <c r="L18" s="33"/>
      <c r="M18" s="33"/>
      <c r="N18" s="31"/>
      <c r="O18" s="31"/>
      <c r="P18" s="23"/>
      <c r="Q18" s="30"/>
      <c r="R18" s="31"/>
      <c r="S18" s="31"/>
      <c r="T18" s="31" t="s">
        <v>534</v>
      </c>
      <c r="U18" s="31" t="s">
        <v>534</v>
      </c>
      <c r="V18" s="23" t="s">
        <v>534</v>
      </c>
      <c r="W18" s="112" t="s">
        <v>486</v>
      </c>
    </row>
    <row r="19" spans="2:23" ht="12.75">
      <c r="B19" s="89" t="s">
        <v>495</v>
      </c>
      <c r="C19" s="6" t="s">
        <v>535</v>
      </c>
      <c r="D19" s="32">
        <v>35</v>
      </c>
      <c r="E19" s="47">
        <v>35</v>
      </c>
      <c r="F19" s="14" t="s">
        <v>256</v>
      </c>
      <c r="G19" s="3">
        <v>1910</v>
      </c>
      <c r="H19" s="4">
        <v>1910</v>
      </c>
      <c r="I19" s="22" t="s">
        <v>27</v>
      </c>
      <c r="J19" s="5" t="s">
        <v>178</v>
      </c>
      <c r="K19" s="30" t="s">
        <v>534</v>
      </c>
      <c r="L19" s="33" t="s">
        <v>534</v>
      </c>
      <c r="M19" s="33" t="s">
        <v>534</v>
      </c>
      <c r="N19" s="31" t="s">
        <v>534</v>
      </c>
      <c r="O19" s="31" t="s">
        <v>534</v>
      </c>
      <c r="P19" s="23" t="s">
        <v>534</v>
      </c>
      <c r="Q19" s="30" t="s">
        <v>534</v>
      </c>
      <c r="R19" s="31" t="s">
        <v>534</v>
      </c>
      <c r="S19" s="31" t="s">
        <v>534</v>
      </c>
      <c r="T19" s="31" t="s">
        <v>534</v>
      </c>
      <c r="U19" s="31"/>
      <c r="V19" s="23"/>
      <c r="W19" s="112"/>
    </row>
    <row r="20" spans="2:23" ht="12.75">
      <c r="B20" s="89" t="s">
        <v>671</v>
      </c>
      <c r="C20" s="6" t="s">
        <v>637</v>
      </c>
      <c r="D20" s="32">
        <v>7</v>
      </c>
      <c r="E20" s="47">
        <v>7</v>
      </c>
      <c r="F20" s="14" t="s">
        <v>256</v>
      </c>
      <c r="G20" s="3">
        <v>1955</v>
      </c>
      <c r="H20" s="4">
        <v>1955</v>
      </c>
      <c r="I20" s="22">
        <v>1995</v>
      </c>
      <c r="J20" s="5" t="s">
        <v>343</v>
      </c>
      <c r="K20" s="30" t="s">
        <v>534</v>
      </c>
      <c r="L20" s="33" t="s">
        <v>534</v>
      </c>
      <c r="M20" s="33" t="s">
        <v>534</v>
      </c>
      <c r="N20" s="31" t="s">
        <v>534</v>
      </c>
      <c r="O20" s="31"/>
      <c r="P20" s="23"/>
      <c r="Q20" s="30"/>
      <c r="R20" s="31"/>
      <c r="S20" s="31"/>
      <c r="T20" s="31"/>
      <c r="U20" s="31"/>
      <c r="V20" s="23"/>
      <c r="W20" s="112" t="s">
        <v>1087</v>
      </c>
    </row>
    <row r="21" spans="2:23" ht="12.75">
      <c r="B21" s="89" t="s">
        <v>127</v>
      </c>
      <c r="C21" s="6" t="s">
        <v>695</v>
      </c>
      <c r="D21" s="32">
        <v>9</v>
      </c>
      <c r="E21" s="47">
        <v>9</v>
      </c>
      <c r="F21" s="14" t="s">
        <v>256</v>
      </c>
      <c r="G21" s="3">
        <v>1919</v>
      </c>
      <c r="H21" s="4">
        <v>1920</v>
      </c>
      <c r="I21" s="22">
        <v>1967</v>
      </c>
      <c r="J21" s="5" t="s">
        <v>168</v>
      </c>
      <c r="K21" s="30" t="s">
        <v>534</v>
      </c>
      <c r="L21" s="33"/>
      <c r="M21" s="33"/>
      <c r="N21" s="31"/>
      <c r="O21" s="31"/>
      <c r="P21" s="23"/>
      <c r="Q21" s="30" t="s">
        <v>534</v>
      </c>
      <c r="R21" s="31"/>
      <c r="S21" s="31"/>
      <c r="T21" s="31"/>
      <c r="U21" s="31"/>
      <c r="V21" s="23"/>
      <c r="W21" s="112" t="s">
        <v>561</v>
      </c>
    </row>
    <row r="22" spans="2:23" ht="12.75">
      <c r="B22" s="89" t="s">
        <v>189</v>
      </c>
      <c r="C22" s="6" t="s">
        <v>536</v>
      </c>
      <c r="D22" s="32">
        <v>33</v>
      </c>
      <c r="E22" s="47" t="s">
        <v>343</v>
      </c>
      <c r="F22" s="14" t="s">
        <v>256</v>
      </c>
      <c r="G22" s="3">
        <v>1954</v>
      </c>
      <c r="H22" s="4">
        <v>1954</v>
      </c>
      <c r="I22" s="22">
        <v>1998</v>
      </c>
      <c r="J22" s="5" t="s">
        <v>1093</v>
      </c>
      <c r="K22" s="30"/>
      <c r="L22" s="33"/>
      <c r="M22" s="33"/>
      <c r="N22" s="31"/>
      <c r="O22" s="31"/>
      <c r="P22" s="23"/>
      <c r="Q22" s="30" t="s">
        <v>534</v>
      </c>
      <c r="R22" s="31" t="s">
        <v>534</v>
      </c>
      <c r="S22" s="31" t="s">
        <v>534</v>
      </c>
      <c r="T22" s="31" t="s">
        <v>534</v>
      </c>
      <c r="U22" s="31"/>
      <c r="V22" s="23"/>
      <c r="W22" s="112" t="s">
        <v>1065</v>
      </c>
    </row>
    <row r="23" spans="2:23" ht="12.75">
      <c r="B23" s="89" t="s">
        <v>1047</v>
      </c>
      <c r="C23" s="6" t="s">
        <v>1046</v>
      </c>
      <c r="D23" s="32">
        <v>7</v>
      </c>
      <c r="E23" s="47">
        <v>7</v>
      </c>
      <c r="F23" s="14"/>
      <c r="G23" s="3">
        <v>1966</v>
      </c>
      <c r="H23" s="4">
        <v>1966</v>
      </c>
      <c r="I23" s="22">
        <v>1991</v>
      </c>
      <c r="J23" s="5" t="s">
        <v>343</v>
      </c>
      <c r="K23" s="30"/>
      <c r="L23" s="33"/>
      <c r="M23" s="33"/>
      <c r="N23" s="31"/>
      <c r="O23" s="31"/>
      <c r="P23" s="23"/>
      <c r="Q23" s="30"/>
      <c r="R23" s="31"/>
      <c r="S23" s="31"/>
      <c r="T23" s="31"/>
      <c r="U23" s="31"/>
      <c r="V23" s="23"/>
      <c r="W23" s="112"/>
    </row>
    <row r="24" spans="2:23" ht="12.75">
      <c r="B24" s="89" t="s">
        <v>539</v>
      </c>
      <c r="C24" s="6" t="s">
        <v>142</v>
      </c>
      <c r="D24" s="32">
        <v>3</v>
      </c>
      <c r="E24" s="47">
        <v>3</v>
      </c>
      <c r="F24" s="14" t="s">
        <v>256</v>
      </c>
      <c r="G24" s="3">
        <v>1957</v>
      </c>
      <c r="H24" s="4">
        <v>1957</v>
      </c>
      <c r="I24" s="22">
        <v>2003</v>
      </c>
      <c r="J24" s="5" t="s">
        <v>343</v>
      </c>
      <c r="K24" s="30"/>
      <c r="L24" s="33"/>
      <c r="M24" s="33"/>
      <c r="N24" s="31"/>
      <c r="O24" s="31"/>
      <c r="P24" s="23"/>
      <c r="Q24" s="30"/>
      <c r="R24" s="31"/>
      <c r="S24" s="31"/>
      <c r="T24" s="31"/>
      <c r="U24" s="31"/>
      <c r="V24" s="23"/>
      <c r="W24" s="112" t="s">
        <v>160</v>
      </c>
    </row>
    <row r="25" spans="2:23" ht="12.75">
      <c r="B25" s="89" t="s">
        <v>764</v>
      </c>
      <c r="C25" s="6" t="s">
        <v>696</v>
      </c>
      <c r="D25" s="32">
        <v>2</v>
      </c>
      <c r="E25" s="47">
        <v>2</v>
      </c>
      <c r="F25" s="14"/>
      <c r="G25" s="3">
        <v>2006</v>
      </c>
      <c r="H25" s="4">
        <v>2010</v>
      </c>
      <c r="I25" s="22" t="s">
        <v>27</v>
      </c>
      <c r="J25" s="5"/>
      <c r="K25" s="30"/>
      <c r="L25" s="33"/>
      <c r="M25" s="33"/>
      <c r="N25" s="31"/>
      <c r="O25" s="31"/>
      <c r="P25" s="23"/>
      <c r="Q25" s="30"/>
      <c r="R25" s="31"/>
      <c r="S25" s="31"/>
      <c r="T25" s="31"/>
      <c r="U25" s="31"/>
      <c r="V25" s="23"/>
      <c r="W25" s="112"/>
    </row>
    <row r="26" spans="2:23" ht="12.75">
      <c r="B26" s="89" t="s">
        <v>538</v>
      </c>
      <c r="C26" s="6" t="s">
        <v>694</v>
      </c>
      <c r="D26" s="32">
        <v>1</v>
      </c>
      <c r="E26" s="47">
        <v>1</v>
      </c>
      <c r="F26" s="14"/>
      <c r="G26" s="3">
        <v>1965</v>
      </c>
      <c r="H26" s="4" t="s">
        <v>676</v>
      </c>
      <c r="I26" s="22">
        <v>1999</v>
      </c>
      <c r="J26" s="5" t="s">
        <v>343</v>
      </c>
      <c r="K26" s="30"/>
      <c r="L26" s="33"/>
      <c r="M26" s="33"/>
      <c r="N26" s="31" t="s">
        <v>534</v>
      </c>
      <c r="O26" s="31"/>
      <c r="P26" s="23"/>
      <c r="Q26" s="30"/>
      <c r="R26" s="31"/>
      <c r="S26" s="31"/>
      <c r="T26" s="31"/>
      <c r="U26" s="31"/>
      <c r="V26" s="23"/>
      <c r="W26" s="112" t="s">
        <v>942</v>
      </c>
    </row>
    <row r="27" spans="2:23" ht="12.75">
      <c r="B27" s="89" t="s">
        <v>384</v>
      </c>
      <c r="C27" s="6" t="s">
        <v>695</v>
      </c>
      <c r="D27" s="32">
        <v>28</v>
      </c>
      <c r="E27" s="47">
        <v>28</v>
      </c>
      <c r="F27" s="14" t="s">
        <v>256</v>
      </c>
      <c r="G27" s="3">
        <v>1913</v>
      </c>
      <c r="H27" s="4">
        <v>1921</v>
      </c>
      <c r="I27" s="22" t="s">
        <v>27</v>
      </c>
      <c r="J27" s="5" t="s">
        <v>428</v>
      </c>
      <c r="K27" s="30" t="s">
        <v>534</v>
      </c>
      <c r="L27" s="33" t="s">
        <v>534</v>
      </c>
      <c r="M27" s="33" t="s">
        <v>534</v>
      </c>
      <c r="N27" s="31" t="s">
        <v>534</v>
      </c>
      <c r="O27" s="31" t="s">
        <v>534</v>
      </c>
      <c r="P27" s="23" t="s">
        <v>534</v>
      </c>
      <c r="Q27" s="30" t="s">
        <v>534</v>
      </c>
      <c r="R27" s="31" t="s">
        <v>534</v>
      </c>
      <c r="S27" s="31" t="s">
        <v>534</v>
      </c>
      <c r="T27" s="31" t="s">
        <v>534</v>
      </c>
      <c r="U27" s="31" t="s">
        <v>534</v>
      </c>
      <c r="V27" s="23" t="s">
        <v>534</v>
      </c>
      <c r="W27" s="112"/>
    </row>
    <row r="28" spans="2:23" ht="12.75">
      <c r="B28" s="89" t="s">
        <v>892</v>
      </c>
      <c r="C28" s="6" t="s">
        <v>696</v>
      </c>
      <c r="D28" s="32">
        <v>49</v>
      </c>
      <c r="E28" s="47">
        <v>49</v>
      </c>
      <c r="F28" s="14" t="s">
        <v>256</v>
      </c>
      <c r="G28" s="3">
        <v>1909</v>
      </c>
      <c r="H28" s="4" t="s">
        <v>676</v>
      </c>
      <c r="I28" s="22" t="s">
        <v>27</v>
      </c>
      <c r="J28" s="5" t="s">
        <v>1094</v>
      </c>
      <c r="K28" s="30" t="s">
        <v>534</v>
      </c>
      <c r="L28" s="33" t="s">
        <v>534</v>
      </c>
      <c r="M28" s="33" t="s">
        <v>534</v>
      </c>
      <c r="N28" s="31" t="s">
        <v>534</v>
      </c>
      <c r="O28" s="31" t="s">
        <v>534</v>
      </c>
      <c r="P28" s="23" t="s">
        <v>534</v>
      </c>
      <c r="Q28" s="30"/>
      <c r="R28" s="31" t="s">
        <v>534</v>
      </c>
      <c r="S28" s="31" t="s">
        <v>534</v>
      </c>
      <c r="T28" s="31" t="s">
        <v>534</v>
      </c>
      <c r="U28" s="31" t="s">
        <v>534</v>
      </c>
      <c r="V28" s="23" t="s">
        <v>534</v>
      </c>
      <c r="W28" s="112"/>
    </row>
    <row r="29" spans="2:23" ht="12.75">
      <c r="B29" s="89" t="s">
        <v>490</v>
      </c>
      <c r="C29" s="6" t="s">
        <v>535</v>
      </c>
      <c r="D29" s="32">
        <v>7</v>
      </c>
      <c r="E29" s="47">
        <v>7</v>
      </c>
      <c r="F29" s="14" t="s">
        <v>256</v>
      </c>
      <c r="G29" s="3">
        <v>1955</v>
      </c>
      <c r="H29" s="4">
        <v>1957</v>
      </c>
      <c r="I29" s="22">
        <v>1995</v>
      </c>
      <c r="J29" s="5" t="s">
        <v>343</v>
      </c>
      <c r="K29" s="30" t="s">
        <v>534</v>
      </c>
      <c r="L29" s="33" t="s">
        <v>534</v>
      </c>
      <c r="M29" s="33" t="s">
        <v>534</v>
      </c>
      <c r="N29" s="31" t="s">
        <v>534</v>
      </c>
      <c r="O29" s="31"/>
      <c r="P29" s="23"/>
      <c r="Q29" s="30"/>
      <c r="R29" s="31"/>
      <c r="S29" s="31"/>
      <c r="T29" s="31"/>
      <c r="U29" s="31"/>
      <c r="V29" s="23"/>
      <c r="W29" s="112" t="s">
        <v>381</v>
      </c>
    </row>
    <row r="30" spans="2:23" ht="12.75">
      <c r="B30" s="89" t="s">
        <v>927</v>
      </c>
      <c r="C30" s="6" t="s">
        <v>696</v>
      </c>
      <c r="D30" s="32">
        <v>13</v>
      </c>
      <c r="E30" s="47">
        <v>13</v>
      </c>
      <c r="F30" s="14"/>
      <c r="G30" s="3">
        <v>1932</v>
      </c>
      <c r="H30" s="4">
        <v>1950</v>
      </c>
      <c r="I30" s="22">
        <v>1966</v>
      </c>
      <c r="J30" s="5" t="s">
        <v>343</v>
      </c>
      <c r="K30" s="30" t="s">
        <v>534</v>
      </c>
      <c r="L30" s="33"/>
      <c r="M30" s="33"/>
      <c r="N30" s="31"/>
      <c r="O30" s="31"/>
      <c r="P30" s="23"/>
      <c r="Q30" s="30"/>
      <c r="R30" s="31"/>
      <c r="S30" s="31"/>
      <c r="T30" s="31"/>
      <c r="U30" s="31"/>
      <c r="V30" s="23"/>
      <c r="W30" s="112" t="s">
        <v>246</v>
      </c>
    </row>
    <row r="31" spans="2:23" ht="12.75">
      <c r="B31" s="89" t="s">
        <v>491</v>
      </c>
      <c r="C31" s="6" t="s">
        <v>695</v>
      </c>
      <c r="D31" s="32">
        <v>36</v>
      </c>
      <c r="E31" s="47">
        <v>36</v>
      </c>
      <c r="F31" s="14" t="s">
        <v>256</v>
      </c>
      <c r="G31" s="3">
        <v>1919</v>
      </c>
      <c r="H31" s="4">
        <v>1921</v>
      </c>
      <c r="I31" s="22" t="s">
        <v>27</v>
      </c>
      <c r="J31" s="5" t="s">
        <v>179</v>
      </c>
      <c r="K31" s="30" t="s">
        <v>534</v>
      </c>
      <c r="L31" s="33" t="s">
        <v>534</v>
      </c>
      <c r="M31" s="33" t="s">
        <v>534</v>
      </c>
      <c r="N31" s="31" t="s">
        <v>534</v>
      </c>
      <c r="O31" s="31" t="s">
        <v>534</v>
      </c>
      <c r="P31" s="23" t="s">
        <v>534</v>
      </c>
      <c r="Q31" s="30" t="s">
        <v>534</v>
      </c>
      <c r="R31" s="31" t="s">
        <v>534</v>
      </c>
      <c r="S31" s="31" t="s">
        <v>534</v>
      </c>
      <c r="T31" s="31" t="s">
        <v>534</v>
      </c>
      <c r="U31" s="31" t="s">
        <v>534</v>
      </c>
      <c r="V31" s="23" t="s">
        <v>534</v>
      </c>
      <c r="W31" s="112"/>
    </row>
    <row r="32" spans="2:23" ht="12.75">
      <c r="B32" s="89" t="s">
        <v>1012</v>
      </c>
      <c r="C32" s="6" t="s">
        <v>696</v>
      </c>
      <c r="D32" s="32">
        <v>4</v>
      </c>
      <c r="E32" s="47">
        <v>4</v>
      </c>
      <c r="F32" s="14" t="s">
        <v>256</v>
      </c>
      <c r="G32" s="3">
        <v>1917</v>
      </c>
      <c r="H32" s="4">
        <v>1973</v>
      </c>
      <c r="I32" s="22" t="s">
        <v>27</v>
      </c>
      <c r="J32" s="5" t="s">
        <v>94</v>
      </c>
      <c r="K32" s="30"/>
      <c r="L32" s="33" t="s">
        <v>534</v>
      </c>
      <c r="M32" s="33" t="s">
        <v>534</v>
      </c>
      <c r="N32" s="31"/>
      <c r="O32" s="31"/>
      <c r="P32" s="23"/>
      <c r="Q32" s="30"/>
      <c r="R32" s="31" t="s">
        <v>534</v>
      </c>
      <c r="S32" s="31" t="s">
        <v>534</v>
      </c>
      <c r="T32" s="31"/>
      <c r="U32" s="31"/>
      <c r="V32" s="23"/>
      <c r="W32" s="112"/>
    </row>
    <row r="33" spans="2:23" ht="12.75">
      <c r="B33" s="89" t="s">
        <v>590</v>
      </c>
      <c r="C33" s="6" t="s">
        <v>696</v>
      </c>
      <c r="D33" s="32">
        <v>67</v>
      </c>
      <c r="E33" s="47">
        <v>66</v>
      </c>
      <c r="F33" s="14" t="s">
        <v>256</v>
      </c>
      <c r="G33" s="3">
        <v>1916</v>
      </c>
      <c r="H33" s="4">
        <v>1927</v>
      </c>
      <c r="I33" s="22" t="s">
        <v>27</v>
      </c>
      <c r="J33" s="5" t="s">
        <v>180</v>
      </c>
      <c r="K33" s="30" t="s">
        <v>534</v>
      </c>
      <c r="L33" s="33" t="s">
        <v>534</v>
      </c>
      <c r="M33" s="33" t="s">
        <v>534</v>
      </c>
      <c r="N33" s="31" t="s">
        <v>534</v>
      </c>
      <c r="O33" s="31" t="s">
        <v>534</v>
      </c>
      <c r="P33" s="23" t="s">
        <v>534</v>
      </c>
      <c r="Q33" s="30" t="s">
        <v>534</v>
      </c>
      <c r="R33" s="31" t="s">
        <v>534</v>
      </c>
      <c r="S33" s="31" t="s">
        <v>534</v>
      </c>
      <c r="T33" s="31" t="s">
        <v>534</v>
      </c>
      <c r="U33" s="31" t="s">
        <v>534</v>
      </c>
      <c r="V33" s="23" t="s">
        <v>534</v>
      </c>
      <c r="W33" s="112"/>
    </row>
    <row r="34" spans="2:23" ht="12.75">
      <c r="B34" s="89" t="s">
        <v>318</v>
      </c>
      <c r="C34" s="6" t="s">
        <v>695</v>
      </c>
      <c r="D34" s="32">
        <v>4</v>
      </c>
      <c r="E34" s="47">
        <v>4</v>
      </c>
      <c r="F34" s="14" t="s">
        <v>256</v>
      </c>
      <c r="G34" s="3">
        <v>1949</v>
      </c>
      <c r="H34" s="4">
        <v>1949</v>
      </c>
      <c r="I34" s="22">
        <v>1974</v>
      </c>
      <c r="J34" s="5" t="s">
        <v>343</v>
      </c>
      <c r="K34" s="30" t="s">
        <v>534</v>
      </c>
      <c r="L34" s="33" t="s">
        <v>534</v>
      </c>
      <c r="M34" s="33"/>
      <c r="N34" s="31"/>
      <c r="O34" s="31"/>
      <c r="P34" s="23"/>
      <c r="Q34" s="30"/>
      <c r="R34" s="31"/>
      <c r="S34" s="31"/>
      <c r="T34" s="31"/>
      <c r="U34" s="31"/>
      <c r="V34" s="23"/>
      <c r="W34" s="112" t="s">
        <v>319</v>
      </c>
    </row>
    <row r="35" spans="2:23" ht="12.75">
      <c r="B35" s="89" t="s">
        <v>765</v>
      </c>
      <c r="C35" s="6" t="s">
        <v>696</v>
      </c>
      <c r="D35" s="32">
        <v>20</v>
      </c>
      <c r="E35" s="47">
        <v>20</v>
      </c>
      <c r="F35" s="14"/>
      <c r="G35" s="3"/>
      <c r="H35" s="4"/>
      <c r="I35" s="22"/>
      <c r="J35" s="5"/>
      <c r="K35" s="30"/>
      <c r="L35" s="33"/>
      <c r="M35" s="33"/>
      <c r="N35" s="31"/>
      <c r="O35" s="31"/>
      <c r="P35" s="23"/>
      <c r="Q35" s="30"/>
      <c r="R35" s="31"/>
      <c r="S35" s="31"/>
      <c r="T35" s="31"/>
      <c r="U35" s="31"/>
      <c r="V35" s="23"/>
      <c r="W35" s="112" t="s">
        <v>766</v>
      </c>
    </row>
    <row r="36" spans="2:23" ht="12.75">
      <c r="B36" s="89" t="s">
        <v>85</v>
      </c>
      <c r="C36" s="6" t="s">
        <v>695</v>
      </c>
      <c r="D36" s="32">
        <v>17</v>
      </c>
      <c r="E36" s="47">
        <v>17</v>
      </c>
      <c r="F36" s="14"/>
      <c r="G36" s="3">
        <v>1945</v>
      </c>
      <c r="H36" s="4">
        <v>1947</v>
      </c>
      <c r="I36" s="22">
        <v>2011</v>
      </c>
      <c r="J36" s="5" t="s">
        <v>170</v>
      </c>
      <c r="K36" s="30"/>
      <c r="L36" s="33"/>
      <c r="M36" s="33"/>
      <c r="N36" s="31"/>
      <c r="O36" s="31"/>
      <c r="P36" s="23"/>
      <c r="Q36" s="30"/>
      <c r="R36" s="31"/>
      <c r="S36" s="31"/>
      <c r="T36" s="31"/>
      <c r="U36" s="31"/>
      <c r="V36" s="23"/>
      <c r="W36" s="112" t="s">
        <v>161</v>
      </c>
    </row>
    <row r="37" spans="2:23" ht="12.75">
      <c r="B37" s="89" t="s">
        <v>121</v>
      </c>
      <c r="C37" s="6" t="s">
        <v>695</v>
      </c>
      <c r="D37" s="32">
        <v>81</v>
      </c>
      <c r="E37" s="47">
        <v>81</v>
      </c>
      <c r="F37" s="14"/>
      <c r="G37" s="3"/>
      <c r="H37" s="4"/>
      <c r="I37" s="22"/>
      <c r="J37" s="5"/>
      <c r="K37" s="30"/>
      <c r="L37" s="33"/>
      <c r="M37" s="33"/>
      <c r="N37" s="31"/>
      <c r="O37" s="31"/>
      <c r="P37" s="23"/>
      <c r="Q37" s="30"/>
      <c r="R37" s="31"/>
      <c r="S37" s="31"/>
      <c r="T37" s="31"/>
      <c r="U37" s="31"/>
      <c r="V37" s="23"/>
      <c r="W37" s="112" t="s">
        <v>122</v>
      </c>
    </row>
    <row r="38" spans="2:23" ht="12.75">
      <c r="B38" s="89" t="s">
        <v>859</v>
      </c>
      <c r="C38" s="6" t="s">
        <v>695</v>
      </c>
      <c r="D38" s="32">
        <v>4</v>
      </c>
      <c r="E38" s="47">
        <v>4</v>
      </c>
      <c r="F38" s="14"/>
      <c r="G38" s="3">
        <v>1952</v>
      </c>
      <c r="H38" s="4">
        <v>1953</v>
      </c>
      <c r="I38" s="22">
        <v>1971</v>
      </c>
      <c r="J38" s="5" t="s">
        <v>14</v>
      </c>
      <c r="K38" s="30" t="s">
        <v>534</v>
      </c>
      <c r="L38" s="33" t="s">
        <v>534</v>
      </c>
      <c r="M38" s="33"/>
      <c r="N38" s="31"/>
      <c r="O38" s="31"/>
      <c r="P38" s="23"/>
      <c r="Q38" s="30" t="s">
        <v>534</v>
      </c>
      <c r="R38" s="31"/>
      <c r="S38" s="31"/>
      <c r="T38" s="31"/>
      <c r="U38" s="31"/>
      <c r="V38" s="23"/>
      <c r="W38" s="112" t="s">
        <v>1011</v>
      </c>
    </row>
    <row r="39" spans="2:23" ht="12.75">
      <c r="B39" s="89" t="s">
        <v>860</v>
      </c>
      <c r="C39" s="6" t="s">
        <v>695</v>
      </c>
      <c r="D39" s="32">
        <v>23</v>
      </c>
      <c r="E39" s="47">
        <v>23</v>
      </c>
      <c r="F39" s="14" t="s">
        <v>256</v>
      </c>
      <c r="G39" s="3">
        <v>1885</v>
      </c>
      <c r="H39" s="4">
        <v>1904</v>
      </c>
      <c r="I39" s="22">
        <v>2005</v>
      </c>
      <c r="J39" s="5" t="s">
        <v>406</v>
      </c>
      <c r="K39" s="30" t="s">
        <v>534</v>
      </c>
      <c r="L39" s="33" t="s">
        <v>534</v>
      </c>
      <c r="M39" s="33" t="s">
        <v>534</v>
      </c>
      <c r="N39" s="31" t="s">
        <v>534</v>
      </c>
      <c r="O39" s="31" t="s">
        <v>534</v>
      </c>
      <c r="P39" s="23"/>
      <c r="Q39" s="30" t="s">
        <v>534</v>
      </c>
      <c r="R39" s="31" t="s">
        <v>534</v>
      </c>
      <c r="S39" s="31"/>
      <c r="T39" s="31"/>
      <c r="U39" s="31"/>
      <c r="V39" s="23"/>
      <c r="W39" s="112" t="s">
        <v>644</v>
      </c>
    </row>
    <row r="40" spans="2:23" ht="12.75">
      <c r="B40" s="89" t="s">
        <v>710</v>
      </c>
      <c r="C40" s="6" t="s">
        <v>773</v>
      </c>
      <c r="D40" s="32">
        <v>5</v>
      </c>
      <c r="E40" s="47">
        <v>5</v>
      </c>
      <c r="F40" s="14" t="s">
        <v>256</v>
      </c>
      <c r="G40" s="3">
        <v>1909</v>
      </c>
      <c r="H40" s="4">
        <v>1910</v>
      </c>
      <c r="I40" s="22">
        <v>1963</v>
      </c>
      <c r="J40" s="5" t="s">
        <v>181</v>
      </c>
      <c r="K40" s="30" t="s">
        <v>534</v>
      </c>
      <c r="L40" s="33"/>
      <c r="M40" s="33"/>
      <c r="N40" s="31"/>
      <c r="O40" s="31"/>
      <c r="P40" s="23"/>
      <c r="Q40" s="30"/>
      <c r="R40" s="31"/>
      <c r="S40" s="31"/>
      <c r="T40" s="31"/>
      <c r="U40" s="31"/>
      <c r="V40" s="23"/>
      <c r="W40" s="112" t="s">
        <v>784</v>
      </c>
    </row>
    <row r="41" spans="2:23" ht="12.75">
      <c r="B41" s="89" t="s">
        <v>383</v>
      </c>
      <c r="C41" s="6" t="s">
        <v>536</v>
      </c>
      <c r="D41" s="32">
        <v>85</v>
      </c>
      <c r="E41" s="47">
        <v>1</v>
      </c>
      <c r="F41" s="14" t="s">
        <v>256</v>
      </c>
      <c r="G41" s="3"/>
      <c r="H41" s="4"/>
      <c r="I41" s="22" t="s">
        <v>27</v>
      </c>
      <c r="J41" s="5" t="s">
        <v>94</v>
      </c>
      <c r="K41" s="30"/>
      <c r="L41" s="33"/>
      <c r="M41" s="33"/>
      <c r="N41" s="31" t="s">
        <v>534</v>
      </c>
      <c r="O41" s="31"/>
      <c r="P41" s="23"/>
      <c r="Q41" s="30" t="s">
        <v>534</v>
      </c>
      <c r="R41" s="31" t="s">
        <v>534</v>
      </c>
      <c r="S41" s="31" t="s">
        <v>534</v>
      </c>
      <c r="T41" s="31" t="s">
        <v>534</v>
      </c>
      <c r="U41" s="31" t="s">
        <v>534</v>
      </c>
      <c r="V41" s="23" t="s">
        <v>534</v>
      </c>
      <c r="W41" s="112" t="s">
        <v>701</v>
      </c>
    </row>
    <row r="42" spans="2:23" ht="12.75">
      <c r="B42" s="89" t="s">
        <v>191</v>
      </c>
      <c r="C42" s="6" t="s">
        <v>536</v>
      </c>
      <c r="D42" s="32">
        <v>94</v>
      </c>
      <c r="E42" s="47">
        <v>21</v>
      </c>
      <c r="F42" s="14" t="s">
        <v>256</v>
      </c>
      <c r="G42" s="3"/>
      <c r="H42" s="4"/>
      <c r="I42" s="22" t="s">
        <v>27</v>
      </c>
      <c r="J42" s="5" t="s">
        <v>94</v>
      </c>
      <c r="K42" s="30" t="s">
        <v>534</v>
      </c>
      <c r="L42" s="33" t="s">
        <v>534</v>
      </c>
      <c r="M42" s="33" t="s">
        <v>534</v>
      </c>
      <c r="N42" s="31" t="s">
        <v>534</v>
      </c>
      <c r="O42" s="31" t="s">
        <v>534</v>
      </c>
      <c r="P42" s="23"/>
      <c r="Q42" s="30" t="s">
        <v>534</v>
      </c>
      <c r="R42" s="31" t="s">
        <v>534</v>
      </c>
      <c r="S42" s="31" t="s">
        <v>534</v>
      </c>
      <c r="T42" s="31" t="s">
        <v>534</v>
      </c>
      <c r="U42" s="31" t="s">
        <v>534</v>
      </c>
      <c r="V42" s="23" t="s">
        <v>534</v>
      </c>
      <c r="W42" s="112" t="s">
        <v>701</v>
      </c>
    </row>
    <row r="43" spans="2:23" ht="12.75">
      <c r="B43" s="89" t="s">
        <v>496</v>
      </c>
      <c r="C43" s="6" t="s">
        <v>695</v>
      </c>
      <c r="D43" s="32">
        <v>2</v>
      </c>
      <c r="E43" s="47">
        <v>2</v>
      </c>
      <c r="F43" s="14"/>
      <c r="G43" s="3">
        <v>1973</v>
      </c>
      <c r="H43" s="4">
        <v>1973</v>
      </c>
      <c r="I43" s="22" t="s">
        <v>27</v>
      </c>
      <c r="J43" s="5"/>
      <c r="K43" s="30"/>
      <c r="L43" s="33"/>
      <c r="M43" s="33"/>
      <c r="N43" s="31"/>
      <c r="O43" s="31"/>
      <c r="P43" s="23"/>
      <c r="Q43" s="30"/>
      <c r="R43" s="31"/>
      <c r="S43" s="31"/>
      <c r="T43" s="31"/>
      <c r="U43" s="31"/>
      <c r="V43" s="23"/>
      <c r="W43" s="112"/>
    </row>
    <row r="44" spans="2:23" ht="12.75">
      <c r="B44" s="89" t="s">
        <v>1007</v>
      </c>
      <c r="C44" s="6" t="s">
        <v>536</v>
      </c>
      <c r="D44" s="32">
        <v>10</v>
      </c>
      <c r="E44" s="47" t="s">
        <v>343</v>
      </c>
      <c r="F44" s="14" t="s">
        <v>256</v>
      </c>
      <c r="G44" s="3">
        <v>1922</v>
      </c>
      <c r="H44" s="4" t="s">
        <v>676</v>
      </c>
      <c r="I44" s="22">
        <v>1982</v>
      </c>
      <c r="J44" s="5" t="s">
        <v>96</v>
      </c>
      <c r="K44" s="30"/>
      <c r="L44" s="33"/>
      <c r="M44" s="33"/>
      <c r="N44" s="31"/>
      <c r="O44" s="31"/>
      <c r="P44" s="23"/>
      <c r="Q44" s="30" t="s">
        <v>534</v>
      </c>
      <c r="R44" s="31" t="s">
        <v>534</v>
      </c>
      <c r="S44" s="31" t="s">
        <v>534</v>
      </c>
      <c r="T44" s="31"/>
      <c r="U44" s="31"/>
      <c r="V44" s="23"/>
      <c r="W44" s="112" t="s">
        <v>1088</v>
      </c>
    </row>
    <row r="45" spans="2:23" ht="12.75">
      <c r="B45" s="89" t="s">
        <v>192</v>
      </c>
      <c r="C45" s="6" t="s">
        <v>536</v>
      </c>
      <c r="D45" s="32">
        <v>168</v>
      </c>
      <c r="E45" s="47">
        <v>21</v>
      </c>
      <c r="F45" s="14" t="s">
        <v>256</v>
      </c>
      <c r="G45" s="3"/>
      <c r="H45" s="4"/>
      <c r="I45" s="22" t="s">
        <v>27</v>
      </c>
      <c r="J45" s="5" t="s">
        <v>94</v>
      </c>
      <c r="K45" s="30" t="s">
        <v>534</v>
      </c>
      <c r="L45" s="33" t="s">
        <v>534</v>
      </c>
      <c r="M45" s="33" t="s">
        <v>534</v>
      </c>
      <c r="N45" s="31" t="s">
        <v>534</v>
      </c>
      <c r="O45" s="31" t="s">
        <v>534</v>
      </c>
      <c r="P45" s="23" t="s">
        <v>534</v>
      </c>
      <c r="Q45" s="30" t="s">
        <v>534</v>
      </c>
      <c r="R45" s="31" t="s">
        <v>534</v>
      </c>
      <c r="S45" s="31" t="s">
        <v>534</v>
      </c>
      <c r="T45" s="31" t="s">
        <v>534</v>
      </c>
      <c r="U45" s="31" t="s">
        <v>534</v>
      </c>
      <c r="V45" s="23" t="s">
        <v>534</v>
      </c>
      <c r="W45" s="112" t="s">
        <v>701</v>
      </c>
    </row>
    <row r="46" spans="2:23" ht="12.75">
      <c r="B46" s="89" t="s">
        <v>480</v>
      </c>
      <c r="C46" s="6" t="s">
        <v>939</v>
      </c>
      <c r="D46" s="32">
        <v>14</v>
      </c>
      <c r="E46" s="47" t="s">
        <v>343</v>
      </c>
      <c r="F46" s="14"/>
      <c r="G46" s="3"/>
      <c r="H46" s="4"/>
      <c r="I46" s="22" t="s">
        <v>27</v>
      </c>
      <c r="J46" s="5" t="s">
        <v>343</v>
      </c>
      <c r="K46" s="30"/>
      <c r="L46" s="33"/>
      <c r="M46" s="33"/>
      <c r="N46" s="31"/>
      <c r="O46" s="31"/>
      <c r="P46" s="23"/>
      <c r="Q46" s="30"/>
      <c r="R46" s="31"/>
      <c r="S46" s="31"/>
      <c r="T46" s="31"/>
      <c r="U46" s="31"/>
      <c r="V46" s="23"/>
      <c r="W46" s="112"/>
    </row>
    <row r="47" spans="2:23" ht="12.75">
      <c r="B47" s="89" t="s">
        <v>113</v>
      </c>
      <c r="C47" s="6" t="s">
        <v>536</v>
      </c>
      <c r="D47" s="32">
        <v>89</v>
      </c>
      <c r="E47" s="47">
        <v>21</v>
      </c>
      <c r="F47" s="14" t="s">
        <v>256</v>
      </c>
      <c r="G47" s="3">
        <v>1925</v>
      </c>
      <c r="H47" s="4">
        <v>1924</v>
      </c>
      <c r="I47" s="22" t="s">
        <v>27</v>
      </c>
      <c r="J47" s="5" t="s">
        <v>1095</v>
      </c>
      <c r="K47" s="30" t="s">
        <v>534</v>
      </c>
      <c r="L47" s="33" t="s">
        <v>534</v>
      </c>
      <c r="M47" s="33" t="s">
        <v>534</v>
      </c>
      <c r="N47" s="31" t="s">
        <v>534</v>
      </c>
      <c r="O47" s="31" t="s">
        <v>534</v>
      </c>
      <c r="P47" s="23" t="s">
        <v>534</v>
      </c>
      <c r="Q47" s="30" t="s">
        <v>534</v>
      </c>
      <c r="R47" s="31" t="s">
        <v>534</v>
      </c>
      <c r="S47" s="31" t="s">
        <v>534</v>
      </c>
      <c r="T47" s="31" t="s">
        <v>534</v>
      </c>
      <c r="U47" s="31" t="s">
        <v>534</v>
      </c>
      <c r="V47" s="23" t="s">
        <v>534</v>
      </c>
      <c r="W47" s="112" t="s">
        <v>702</v>
      </c>
    </row>
    <row r="48" spans="2:23" ht="12.75">
      <c r="B48" s="89" t="s">
        <v>321</v>
      </c>
      <c r="C48" s="6" t="s">
        <v>637</v>
      </c>
      <c r="D48" s="32">
        <v>64</v>
      </c>
      <c r="E48" s="47">
        <v>62</v>
      </c>
      <c r="F48" s="14" t="s">
        <v>256</v>
      </c>
      <c r="G48" s="3">
        <v>1919</v>
      </c>
      <c r="H48" s="4">
        <v>1919</v>
      </c>
      <c r="I48" s="22" t="s">
        <v>27</v>
      </c>
      <c r="J48" s="5" t="s">
        <v>182</v>
      </c>
      <c r="K48" s="30" t="s">
        <v>534</v>
      </c>
      <c r="L48" s="33" t="s">
        <v>534</v>
      </c>
      <c r="M48" s="33" t="s">
        <v>534</v>
      </c>
      <c r="N48" s="31" t="s">
        <v>534</v>
      </c>
      <c r="O48" s="31" t="s">
        <v>534</v>
      </c>
      <c r="P48" s="23" t="s">
        <v>534</v>
      </c>
      <c r="Q48" s="30" t="s">
        <v>534</v>
      </c>
      <c r="R48" s="31" t="s">
        <v>534</v>
      </c>
      <c r="S48" s="31"/>
      <c r="T48" s="31"/>
      <c r="U48" s="31"/>
      <c r="V48" s="23"/>
      <c r="W48" s="112"/>
    </row>
    <row r="49" spans="2:23" ht="12.75">
      <c r="B49" s="89" t="s">
        <v>230</v>
      </c>
      <c r="C49" s="6" t="s">
        <v>535</v>
      </c>
      <c r="D49" s="32">
        <v>1</v>
      </c>
      <c r="E49" s="47">
        <v>1</v>
      </c>
      <c r="F49" s="14"/>
      <c r="G49" s="3" t="s">
        <v>676</v>
      </c>
      <c r="H49" s="4">
        <v>1991</v>
      </c>
      <c r="I49" s="22">
        <v>1995</v>
      </c>
      <c r="J49" s="5" t="s">
        <v>343</v>
      </c>
      <c r="K49" s="30"/>
      <c r="L49" s="33"/>
      <c r="M49" s="33"/>
      <c r="N49" s="31"/>
      <c r="O49" s="31"/>
      <c r="P49" s="23"/>
      <c r="Q49" s="30"/>
      <c r="R49" s="31"/>
      <c r="S49" s="31"/>
      <c r="T49" s="31"/>
      <c r="U49" s="31"/>
      <c r="V49" s="23"/>
      <c r="W49" s="112" t="s">
        <v>25</v>
      </c>
    </row>
    <row r="50" spans="2:23" ht="12.75">
      <c r="B50" s="89" t="s">
        <v>322</v>
      </c>
      <c r="C50" s="6" t="s">
        <v>142</v>
      </c>
      <c r="D50" s="32">
        <v>16</v>
      </c>
      <c r="E50" s="47">
        <v>16</v>
      </c>
      <c r="F50" s="14" t="s">
        <v>256</v>
      </c>
      <c r="G50" s="3">
        <v>1966</v>
      </c>
      <c r="H50" s="4">
        <v>1968</v>
      </c>
      <c r="I50" s="22" t="s">
        <v>27</v>
      </c>
      <c r="J50" s="5" t="s">
        <v>343</v>
      </c>
      <c r="K50" s="30"/>
      <c r="L50" s="33"/>
      <c r="M50" s="33"/>
      <c r="N50" s="31"/>
      <c r="O50" s="31" t="s">
        <v>534</v>
      </c>
      <c r="P50" s="23" t="s">
        <v>534</v>
      </c>
      <c r="Q50" s="30"/>
      <c r="R50" s="31"/>
      <c r="S50" s="31"/>
      <c r="T50" s="31"/>
      <c r="U50" s="31"/>
      <c r="V50" s="23"/>
      <c r="W50" s="112"/>
    </row>
    <row r="51" spans="2:23" ht="12.75">
      <c r="B51" s="89" t="s">
        <v>385</v>
      </c>
      <c r="C51" s="6" t="s">
        <v>694</v>
      </c>
      <c r="D51" s="32">
        <v>46</v>
      </c>
      <c r="E51" s="47">
        <v>32</v>
      </c>
      <c r="F51" s="14" t="s">
        <v>256</v>
      </c>
      <c r="G51" s="3">
        <v>1983</v>
      </c>
      <c r="H51" s="4">
        <v>1971</v>
      </c>
      <c r="I51" s="22" t="s">
        <v>27</v>
      </c>
      <c r="J51" s="5" t="s">
        <v>324</v>
      </c>
      <c r="K51" s="30"/>
      <c r="L51" s="33"/>
      <c r="M51" s="33"/>
      <c r="N51" s="31" t="s">
        <v>534</v>
      </c>
      <c r="O51" s="31" t="s">
        <v>534</v>
      </c>
      <c r="P51" s="23" t="s">
        <v>534</v>
      </c>
      <c r="Q51" s="30"/>
      <c r="R51" s="31"/>
      <c r="S51" s="31"/>
      <c r="T51" s="31"/>
      <c r="U51" s="31" t="s">
        <v>534</v>
      </c>
      <c r="V51" s="23"/>
      <c r="W51" s="112" t="s">
        <v>401</v>
      </c>
    </row>
    <row r="52" spans="2:23" ht="12.75">
      <c r="B52" s="89" t="s">
        <v>323</v>
      </c>
      <c r="C52" s="6" t="s">
        <v>638</v>
      </c>
      <c r="D52" s="32">
        <v>9</v>
      </c>
      <c r="E52" s="47">
        <v>9</v>
      </c>
      <c r="F52" s="14" t="s">
        <v>256</v>
      </c>
      <c r="G52" s="3">
        <v>1928</v>
      </c>
      <c r="H52" s="4">
        <v>1958</v>
      </c>
      <c r="I52" s="22">
        <v>1975</v>
      </c>
      <c r="J52" s="5" t="s">
        <v>343</v>
      </c>
      <c r="K52" s="30" t="s">
        <v>534</v>
      </c>
      <c r="L52" s="33" t="s">
        <v>534</v>
      </c>
      <c r="M52" s="33"/>
      <c r="N52" s="31"/>
      <c r="O52" s="31"/>
      <c r="P52" s="23"/>
      <c r="Q52" s="30"/>
      <c r="R52" s="31"/>
      <c r="S52" s="31"/>
      <c r="T52" s="31"/>
      <c r="U52" s="31"/>
      <c r="V52" s="23"/>
      <c r="W52" s="112" t="s">
        <v>159</v>
      </c>
    </row>
    <row r="53" spans="2:23" ht="12.75">
      <c r="B53" s="89" t="s">
        <v>257</v>
      </c>
      <c r="C53" s="6" t="s">
        <v>131</v>
      </c>
      <c r="D53" s="32">
        <v>76</v>
      </c>
      <c r="E53" s="47">
        <v>37</v>
      </c>
      <c r="F53" s="14" t="s">
        <v>256</v>
      </c>
      <c r="G53" s="3">
        <v>1907</v>
      </c>
      <c r="H53" s="4" t="s">
        <v>676</v>
      </c>
      <c r="I53" s="22" t="s">
        <v>27</v>
      </c>
      <c r="J53" s="5" t="s">
        <v>116</v>
      </c>
      <c r="K53" s="30" t="s">
        <v>534</v>
      </c>
      <c r="L53" s="33" t="s">
        <v>534</v>
      </c>
      <c r="M53" s="33" t="s">
        <v>534</v>
      </c>
      <c r="N53" s="31" t="s">
        <v>534</v>
      </c>
      <c r="O53" s="31" t="s">
        <v>534</v>
      </c>
      <c r="P53" s="23"/>
      <c r="Q53" s="30"/>
      <c r="R53" s="31"/>
      <c r="S53" s="31" t="s">
        <v>534</v>
      </c>
      <c r="T53" s="31"/>
      <c r="U53" s="31"/>
      <c r="V53" s="23"/>
      <c r="W53" s="112"/>
    </row>
    <row r="54" spans="2:23" ht="12.75">
      <c r="B54" s="89" t="s">
        <v>546</v>
      </c>
      <c r="C54" s="6" t="s">
        <v>131</v>
      </c>
      <c r="D54" s="32">
        <v>5</v>
      </c>
      <c r="E54" s="47">
        <v>2</v>
      </c>
      <c r="F54" s="14"/>
      <c r="G54" s="3">
        <v>1931</v>
      </c>
      <c r="H54" s="4">
        <v>1931</v>
      </c>
      <c r="I54" s="22" t="s">
        <v>27</v>
      </c>
      <c r="J54" s="5" t="s">
        <v>343</v>
      </c>
      <c r="K54" s="30"/>
      <c r="L54" s="33"/>
      <c r="M54" s="33"/>
      <c r="N54" s="31"/>
      <c r="O54" s="31"/>
      <c r="P54" s="23"/>
      <c r="Q54" s="30"/>
      <c r="R54" s="31"/>
      <c r="S54" s="31"/>
      <c r="T54" s="31"/>
      <c r="U54" s="31"/>
      <c r="V54" s="23"/>
      <c r="W54" s="112" t="s">
        <v>736</v>
      </c>
    </row>
    <row r="55" spans="2:23" ht="12.75">
      <c r="B55" s="89" t="s">
        <v>351</v>
      </c>
      <c r="C55" s="6" t="s">
        <v>637</v>
      </c>
      <c r="D55" s="32">
        <v>9</v>
      </c>
      <c r="E55" s="47">
        <v>9</v>
      </c>
      <c r="F55" s="14"/>
      <c r="G55" s="3">
        <v>1894</v>
      </c>
      <c r="H55" s="4"/>
      <c r="I55" s="22">
        <v>1954</v>
      </c>
      <c r="J55" s="5"/>
      <c r="K55" s="30"/>
      <c r="L55" s="33"/>
      <c r="M55" s="33"/>
      <c r="N55" s="31"/>
      <c r="O55" s="31"/>
      <c r="P55" s="23"/>
      <c r="Q55" s="30"/>
      <c r="R55" s="31"/>
      <c r="S55" s="31"/>
      <c r="T55" s="31"/>
      <c r="U55" s="31"/>
      <c r="V55" s="23"/>
      <c r="W55" s="112" t="s">
        <v>136</v>
      </c>
    </row>
    <row r="56" spans="2:23" ht="12.75">
      <c r="B56" s="89" t="s">
        <v>342</v>
      </c>
      <c r="C56" s="6" t="s">
        <v>695</v>
      </c>
      <c r="D56" s="32">
        <v>1</v>
      </c>
      <c r="E56" s="47">
        <v>1</v>
      </c>
      <c r="F56" s="14"/>
      <c r="G56" s="3">
        <v>1975</v>
      </c>
      <c r="H56" s="4">
        <v>1981</v>
      </c>
      <c r="I56" s="22">
        <v>1982</v>
      </c>
      <c r="J56" s="5" t="s">
        <v>785</v>
      </c>
      <c r="K56" s="30"/>
      <c r="L56" s="33"/>
      <c r="M56" s="33" t="s">
        <v>534</v>
      </c>
      <c r="N56" s="31"/>
      <c r="O56" s="31"/>
      <c r="P56" s="23"/>
      <c r="Q56" s="30"/>
      <c r="R56" s="31"/>
      <c r="S56" s="31" t="s">
        <v>534</v>
      </c>
      <c r="T56" s="31"/>
      <c r="U56" s="31"/>
      <c r="V56" s="23"/>
      <c r="W56" s="112" t="s">
        <v>353</v>
      </c>
    </row>
    <row r="57" spans="2:23" ht="12.75">
      <c r="B57" s="89" t="s">
        <v>250</v>
      </c>
      <c r="C57" s="6" t="s">
        <v>536</v>
      </c>
      <c r="D57" s="32">
        <v>13</v>
      </c>
      <c r="E57" s="47" t="s">
        <v>343</v>
      </c>
      <c r="F57" s="14"/>
      <c r="G57" s="3">
        <v>1928</v>
      </c>
      <c r="H57" s="4">
        <v>1928</v>
      </c>
      <c r="I57" s="22">
        <v>1960</v>
      </c>
      <c r="J57" s="5" t="s">
        <v>1096</v>
      </c>
      <c r="K57" s="30"/>
      <c r="L57" s="33"/>
      <c r="M57" s="33"/>
      <c r="N57" s="31"/>
      <c r="O57" s="31"/>
      <c r="P57" s="23"/>
      <c r="Q57" s="30"/>
      <c r="R57" s="31"/>
      <c r="S57" s="31"/>
      <c r="T57" s="31"/>
      <c r="U57" s="31"/>
      <c r="V57" s="23"/>
      <c r="W57" s="112" t="s">
        <v>251</v>
      </c>
    </row>
    <row r="58" spans="2:23" ht="12.75">
      <c r="B58" s="89" t="s">
        <v>584</v>
      </c>
      <c r="C58" s="6" t="s">
        <v>535</v>
      </c>
      <c r="D58" s="32">
        <v>7</v>
      </c>
      <c r="E58" s="47">
        <v>7</v>
      </c>
      <c r="F58" s="14" t="s">
        <v>256</v>
      </c>
      <c r="G58" s="3">
        <v>1959</v>
      </c>
      <c r="H58" s="4">
        <v>1963</v>
      </c>
      <c r="I58" s="22">
        <v>2003</v>
      </c>
      <c r="J58" s="5" t="s">
        <v>186</v>
      </c>
      <c r="K58" s="30" t="s">
        <v>534</v>
      </c>
      <c r="L58" s="33" t="s">
        <v>534</v>
      </c>
      <c r="M58" s="33" t="s">
        <v>534</v>
      </c>
      <c r="N58" s="31" t="s">
        <v>534</v>
      </c>
      <c r="O58" s="31"/>
      <c r="P58" s="23"/>
      <c r="Q58" s="30"/>
      <c r="R58" s="31" t="s">
        <v>534</v>
      </c>
      <c r="S58" s="31" t="s">
        <v>534</v>
      </c>
      <c r="T58" s="31"/>
      <c r="U58" s="31"/>
      <c r="V58" s="23"/>
      <c r="W58" s="112" t="s">
        <v>943</v>
      </c>
    </row>
    <row r="59" spans="2:23" ht="12.75">
      <c r="B59" s="89" t="s">
        <v>258</v>
      </c>
      <c r="C59" s="6" t="s">
        <v>536</v>
      </c>
      <c r="D59" s="32">
        <v>121</v>
      </c>
      <c r="E59" s="47">
        <v>7</v>
      </c>
      <c r="F59" s="14" t="s">
        <v>256</v>
      </c>
      <c r="G59" s="3"/>
      <c r="H59" s="4"/>
      <c r="I59" s="22" t="s">
        <v>27</v>
      </c>
      <c r="J59" s="5" t="s">
        <v>94</v>
      </c>
      <c r="K59" s="30"/>
      <c r="L59" s="33"/>
      <c r="M59" s="33"/>
      <c r="N59" s="31"/>
      <c r="O59" s="31" t="s">
        <v>534</v>
      </c>
      <c r="P59" s="23"/>
      <c r="Q59" s="30" t="s">
        <v>534</v>
      </c>
      <c r="R59" s="31" t="s">
        <v>534</v>
      </c>
      <c r="S59" s="31" t="s">
        <v>534</v>
      </c>
      <c r="T59" s="31" t="s">
        <v>534</v>
      </c>
      <c r="U59" s="31" t="s">
        <v>534</v>
      </c>
      <c r="V59" s="23" t="s">
        <v>534</v>
      </c>
      <c r="W59" s="112" t="s">
        <v>702</v>
      </c>
    </row>
    <row r="60" spans="2:23" ht="12.75">
      <c r="B60" s="89" t="s">
        <v>237</v>
      </c>
      <c r="C60" s="6" t="s">
        <v>536</v>
      </c>
      <c r="D60" s="32">
        <v>7</v>
      </c>
      <c r="E60" s="47" t="s">
        <v>343</v>
      </c>
      <c r="F60" s="14"/>
      <c r="G60" s="3">
        <v>1958</v>
      </c>
      <c r="H60" s="4">
        <v>1958</v>
      </c>
      <c r="I60" s="22">
        <v>1960</v>
      </c>
      <c r="J60" s="5" t="s">
        <v>118</v>
      </c>
      <c r="K60" s="30"/>
      <c r="L60" s="33"/>
      <c r="M60" s="33"/>
      <c r="N60" s="31"/>
      <c r="O60" s="31"/>
      <c r="P60" s="23"/>
      <c r="Q60" s="30"/>
      <c r="R60" s="31"/>
      <c r="S60" s="31"/>
      <c r="T60" s="31"/>
      <c r="U60" s="31"/>
      <c r="V60" s="23"/>
      <c r="W60" s="112" t="s">
        <v>238</v>
      </c>
    </row>
    <row r="61" spans="2:23" ht="12.75">
      <c r="B61" s="89" t="s">
        <v>761</v>
      </c>
      <c r="C61" s="6" t="s">
        <v>939</v>
      </c>
      <c r="D61" s="32">
        <v>1</v>
      </c>
      <c r="E61" s="47" t="s">
        <v>343</v>
      </c>
      <c r="F61" s="14"/>
      <c r="G61" s="3">
        <v>1948</v>
      </c>
      <c r="H61" s="4">
        <v>2015</v>
      </c>
      <c r="I61" s="22" t="s">
        <v>27</v>
      </c>
      <c r="J61" s="5"/>
      <c r="K61" s="30"/>
      <c r="L61" s="33"/>
      <c r="M61" s="33"/>
      <c r="N61" s="31"/>
      <c r="O61" s="31"/>
      <c r="P61" s="23"/>
      <c r="Q61" s="30"/>
      <c r="R61" s="31"/>
      <c r="S61" s="31"/>
      <c r="T61" s="31"/>
      <c r="U61" s="31"/>
      <c r="V61" s="23"/>
      <c r="W61" s="112"/>
    </row>
    <row r="62" spans="2:23" ht="12.75">
      <c r="B62" s="89" t="s">
        <v>350</v>
      </c>
      <c r="C62" s="6" t="s">
        <v>637</v>
      </c>
      <c r="D62" s="32">
        <v>5</v>
      </c>
      <c r="E62" s="47">
        <v>5</v>
      </c>
      <c r="F62" s="14" t="s">
        <v>256</v>
      </c>
      <c r="G62" s="3">
        <v>1939</v>
      </c>
      <c r="H62" s="4">
        <v>1954</v>
      </c>
      <c r="I62" s="22">
        <v>1964</v>
      </c>
      <c r="J62" s="5"/>
      <c r="K62" s="30" t="s">
        <v>534</v>
      </c>
      <c r="L62" s="33"/>
      <c r="M62" s="33"/>
      <c r="N62" s="31"/>
      <c r="O62" s="31"/>
      <c r="P62" s="23"/>
      <c r="Q62" s="30"/>
      <c r="R62" s="31"/>
      <c r="S62" s="31"/>
      <c r="T62" s="31"/>
      <c r="U62" s="31"/>
      <c r="V62" s="23"/>
      <c r="W62" s="112" t="s">
        <v>352</v>
      </c>
    </row>
    <row r="63" spans="2:23" ht="12.75">
      <c r="B63" s="89" t="s">
        <v>106</v>
      </c>
      <c r="C63" s="6" t="s">
        <v>535</v>
      </c>
      <c r="D63" s="32">
        <v>61</v>
      </c>
      <c r="E63" s="47">
        <v>61</v>
      </c>
      <c r="F63" s="14" t="s">
        <v>256</v>
      </c>
      <c r="G63" s="3">
        <v>1929</v>
      </c>
      <c r="H63" s="4">
        <v>1947</v>
      </c>
      <c r="I63" s="22" t="s">
        <v>27</v>
      </c>
      <c r="J63" s="5" t="s">
        <v>179</v>
      </c>
      <c r="K63" s="30" t="s">
        <v>534</v>
      </c>
      <c r="L63" s="33" t="s">
        <v>534</v>
      </c>
      <c r="M63" s="33" t="s">
        <v>534</v>
      </c>
      <c r="N63" s="31" t="s">
        <v>534</v>
      </c>
      <c r="O63" s="31" t="s">
        <v>534</v>
      </c>
      <c r="P63" s="23" t="s">
        <v>534</v>
      </c>
      <c r="Q63" s="30" t="s">
        <v>534</v>
      </c>
      <c r="R63" s="31" t="s">
        <v>534</v>
      </c>
      <c r="S63" s="31" t="s">
        <v>534</v>
      </c>
      <c r="T63" s="31" t="s">
        <v>534</v>
      </c>
      <c r="U63" s="31" t="s">
        <v>534</v>
      </c>
      <c r="V63" s="23" t="s">
        <v>534</v>
      </c>
      <c r="W63" s="112"/>
    </row>
    <row r="64" spans="2:23" ht="12.75">
      <c r="B64" s="89" t="s">
        <v>107</v>
      </c>
      <c r="C64" s="6" t="s">
        <v>535</v>
      </c>
      <c r="D64" s="32">
        <v>87</v>
      </c>
      <c r="E64" s="47">
        <v>87</v>
      </c>
      <c r="F64" s="14" t="s">
        <v>256</v>
      </c>
      <c r="G64" s="3">
        <v>1899</v>
      </c>
      <c r="H64" s="4">
        <v>1899</v>
      </c>
      <c r="I64" s="22" t="s">
        <v>27</v>
      </c>
      <c r="J64" s="5" t="s">
        <v>183</v>
      </c>
      <c r="K64" s="30" t="s">
        <v>534</v>
      </c>
      <c r="L64" s="33" t="s">
        <v>534</v>
      </c>
      <c r="M64" s="33" t="s">
        <v>534</v>
      </c>
      <c r="N64" s="31" t="s">
        <v>534</v>
      </c>
      <c r="O64" s="31" t="s">
        <v>534</v>
      </c>
      <c r="P64" s="23" t="s">
        <v>534</v>
      </c>
      <c r="Q64" s="30" t="s">
        <v>534</v>
      </c>
      <c r="R64" s="31" t="s">
        <v>534</v>
      </c>
      <c r="S64" s="31" t="s">
        <v>534</v>
      </c>
      <c r="T64" s="31"/>
      <c r="U64" s="31"/>
      <c r="V64" s="23" t="s">
        <v>534</v>
      </c>
      <c r="W64" s="112"/>
    </row>
    <row r="65" spans="2:23" ht="12.75">
      <c r="B65" s="89" t="s">
        <v>312</v>
      </c>
      <c r="C65" s="6" t="s">
        <v>1076</v>
      </c>
      <c r="D65" s="32">
        <v>7</v>
      </c>
      <c r="E65" s="47" t="s">
        <v>343</v>
      </c>
      <c r="F65" s="14"/>
      <c r="G65" s="3"/>
      <c r="H65" s="4"/>
      <c r="I65" s="22" t="s">
        <v>27</v>
      </c>
      <c r="J65" s="5" t="s">
        <v>343</v>
      </c>
      <c r="K65" s="30"/>
      <c r="L65" s="33"/>
      <c r="M65" s="33"/>
      <c r="N65" s="31"/>
      <c r="O65" s="31"/>
      <c r="P65" s="23"/>
      <c r="Q65" s="30"/>
      <c r="R65" s="31"/>
      <c r="S65" s="31"/>
      <c r="T65" s="31"/>
      <c r="U65" s="31"/>
      <c r="V65" s="23"/>
      <c r="W65" s="112"/>
    </row>
    <row r="66" spans="2:23" ht="12.75">
      <c r="B66" s="89" t="s">
        <v>738</v>
      </c>
      <c r="C66" s="6" t="s">
        <v>939</v>
      </c>
      <c r="D66" s="32">
        <v>10</v>
      </c>
      <c r="E66" s="47" t="s">
        <v>343</v>
      </c>
      <c r="F66" s="14"/>
      <c r="G66" s="3"/>
      <c r="H66" s="4"/>
      <c r="I66" s="22" t="s">
        <v>27</v>
      </c>
      <c r="J66" s="5" t="s">
        <v>343</v>
      </c>
      <c r="K66" s="30"/>
      <c r="L66" s="33"/>
      <c r="M66" s="33"/>
      <c r="N66" s="31"/>
      <c r="O66" s="31"/>
      <c r="P66" s="23"/>
      <c r="Q66" s="30"/>
      <c r="R66" s="31"/>
      <c r="S66" s="31"/>
      <c r="T66" s="31"/>
      <c r="U66" s="31"/>
      <c r="V66" s="23"/>
      <c r="W66" s="112"/>
    </row>
    <row r="67" spans="2:23" ht="12.75">
      <c r="B67" s="89" t="s">
        <v>373</v>
      </c>
      <c r="C67" s="6" t="s">
        <v>536</v>
      </c>
      <c r="D67" s="32">
        <v>1</v>
      </c>
      <c r="E67" s="47" t="s">
        <v>343</v>
      </c>
      <c r="F67" s="14"/>
      <c r="G67" s="3">
        <v>2007</v>
      </c>
      <c r="H67" s="4">
        <v>2011</v>
      </c>
      <c r="I67" s="22" t="s">
        <v>27</v>
      </c>
      <c r="J67" s="5" t="s">
        <v>899</v>
      </c>
      <c r="K67" s="30"/>
      <c r="L67" s="33"/>
      <c r="M67" s="33"/>
      <c r="N67" s="31"/>
      <c r="O67" s="31"/>
      <c r="P67" s="23"/>
      <c r="Q67" s="30"/>
      <c r="R67" s="31"/>
      <c r="S67" s="31"/>
      <c r="T67" s="31"/>
      <c r="U67" s="31"/>
      <c r="V67" s="23"/>
      <c r="W67" s="112"/>
    </row>
    <row r="68" spans="2:23" ht="12.75">
      <c r="B68" s="89" t="s">
        <v>639</v>
      </c>
      <c r="C68" s="6" t="s">
        <v>536</v>
      </c>
      <c r="D68" s="32">
        <v>156</v>
      </c>
      <c r="E68" s="47" t="s">
        <v>343</v>
      </c>
      <c r="F68" s="14" t="s">
        <v>256</v>
      </c>
      <c r="G68" s="3"/>
      <c r="H68" s="4"/>
      <c r="I68" s="22" t="s">
        <v>27</v>
      </c>
      <c r="J68" s="5" t="s">
        <v>94</v>
      </c>
      <c r="K68" s="30"/>
      <c r="L68" s="33"/>
      <c r="M68" s="33"/>
      <c r="N68" s="31"/>
      <c r="O68" s="31"/>
      <c r="P68" s="23"/>
      <c r="Q68" s="30" t="s">
        <v>534</v>
      </c>
      <c r="R68" s="31" t="s">
        <v>534</v>
      </c>
      <c r="S68" s="31" t="s">
        <v>534</v>
      </c>
      <c r="T68" s="31" t="s">
        <v>534</v>
      </c>
      <c r="U68" s="31" t="s">
        <v>534</v>
      </c>
      <c r="V68" s="23" t="s">
        <v>534</v>
      </c>
      <c r="W68" s="112"/>
    </row>
    <row r="69" spans="2:23" ht="12.75">
      <c r="B69" s="89" t="s">
        <v>640</v>
      </c>
      <c r="C69" s="6" t="s">
        <v>641</v>
      </c>
      <c r="D69" s="32">
        <v>34</v>
      </c>
      <c r="E69" s="47" t="s">
        <v>343</v>
      </c>
      <c r="F69" s="14" t="s">
        <v>256</v>
      </c>
      <c r="G69" s="3"/>
      <c r="H69" s="4"/>
      <c r="I69" s="22" t="s">
        <v>27</v>
      </c>
      <c r="J69" s="5" t="s">
        <v>343</v>
      </c>
      <c r="K69" s="30"/>
      <c r="L69" s="33"/>
      <c r="M69" s="33"/>
      <c r="N69" s="31"/>
      <c r="O69" s="31"/>
      <c r="P69" s="23"/>
      <c r="Q69" s="30"/>
      <c r="R69" s="31"/>
      <c r="S69" s="31"/>
      <c r="T69" s="31"/>
      <c r="U69" s="31"/>
      <c r="V69" s="23"/>
      <c r="W69" s="112"/>
    </row>
    <row r="70" spans="2:23" ht="12.75">
      <c r="B70" s="89" t="s">
        <v>313</v>
      </c>
      <c r="C70" s="6" t="s">
        <v>1076</v>
      </c>
      <c r="D70" s="32">
        <v>8</v>
      </c>
      <c r="E70" s="47" t="s">
        <v>343</v>
      </c>
      <c r="F70" s="14"/>
      <c r="G70" s="3"/>
      <c r="H70" s="4"/>
      <c r="I70" s="22" t="s">
        <v>27</v>
      </c>
      <c r="J70" s="5" t="s">
        <v>343</v>
      </c>
      <c r="K70" s="30"/>
      <c r="L70" s="33"/>
      <c r="M70" s="33"/>
      <c r="N70" s="31"/>
      <c r="O70" s="31"/>
      <c r="P70" s="23"/>
      <c r="Q70" s="30"/>
      <c r="R70" s="31"/>
      <c r="S70" s="31"/>
      <c r="T70" s="31"/>
      <c r="U70" s="31"/>
      <c r="V70" s="23"/>
      <c r="W70" s="112"/>
    </row>
    <row r="71" spans="2:23" ht="12.75">
      <c r="B71" s="89" t="s">
        <v>642</v>
      </c>
      <c r="C71" s="6" t="s">
        <v>611</v>
      </c>
      <c r="D71" s="32">
        <v>93</v>
      </c>
      <c r="E71" s="47">
        <v>93</v>
      </c>
      <c r="F71" s="14" t="s">
        <v>256</v>
      </c>
      <c r="G71" s="3">
        <v>1967</v>
      </c>
      <c r="H71" s="4"/>
      <c r="I71" s="22" t="s">
        <v>27</v>
      </c>
      <c r="J71" s="5" t="s">
        <v>343</v>
      </c>
      <c r="K71" s="30" t="s">
        <v>534</v>
      </c>
      <c r="L71" s="33" t="s">
        <v>534</v>
      </c>
      <c r="M71" s="33" t="s">
        <v>534</v>
      </c>
      <c r="N71" s="31" t="s">
        <v>534</v>
      </c>
      <c r="O71" s="31" t="s">
        <v>534</v>
      </c>
      <c r="P71" s="23" t="s">
        <v>534</v>
      </c>
      <c r="Q71" s="30"/>
      <c r="R71" s="31"/>
      <c r="S71" s="31"/>
      <c r="T71" s="31"/>
      <c r="U71" s="31"/>
      <c r="V71" s="23"/>
      <c r="W71" s="112" t="s">
        <v>236</v>
      </c>
    </row>
    <row r="72" spans="2:23" ht="12.75">
      <c r="B72" s="89" t="s">
        <v>481</v>
      </c>
      <c r="C72" s="6" t="s">
        <v>939</v>
      </c>
      <c r="D72" s="32">
        <v>12</v>
      </c>
      <c r="E72" s="47" t="s">
        <v>343</v>
      </c>
      <c r="F72" s="14"/>
      <c r="G72" s="3"/>
      <c r="H72" s="4"/>
      <c r="I72" s="22" t="s">
        <v>27</v>
      </c>
      <c r="J72" s="5" t="s">
        <v>343</v>
      </c>
      <c r="K72" s="30"/>
      <c r="L72" s="33"/>
      <c r="M72" s="33"/>
      <c r="N72" s="31"/>
      <c r="O72" s="31"/>
      <c r="P72" s="23"/>
      <c r="Q72" s="30"/>
      <c r="R72" s="31"/>
      <c r="S72" s="31"/>
      <c r="T72" s="31"/>
      <c r="U72" s="31"/>
      <c r="V72" s="23"/>
      <c r="W72" s="112"/>
    </row>
    <row r="73" spans="2:23" ht="12.75">
      <c r="B73" s="89" t="s">
        <v>595</v>
      </c>
      <c r="C73" s="6" t="s">
        <v>612</v>
      </c>
      <c r="D73" s="32">
        <v>4</v>
      </c>
      <c r="E73" s="47">
        <v>4</v>
      </c>
      <c r="F73" s="14" t="s">
        <v>256</v>
      </c>
      <c r="G73" s="3"/>
      <c r="H73" s="4"/>
      <c r="I73" s="22">
        <v>2011</v>
      </c>
      <c r="J73" s="5" t="s">
        <v>343</v>
      </c>
      <c r="K73" s="30" t="s">
        <v>534</v>
      </c>
      <c r="L73" s="33" t="s">
        <v>534</v>
      </c>
      <c r="M73" s="33" t="s">
        <v>534</v>
      </c>
      <c r="N73" s="31" t="s">
        <v>534</v>
      </c>
      <c r="O73" s="31"/>
      <c r="P73" s="23"/>
      <c r="Q73" s="30"/>
      <c r="R73" s="31"/>
      <c r="S73" s="31"/>
      <c r="T73" s="31"/>
      <c r="U73" s="31"/>
      <c r="V73" s="23"/>
      <c r="W73" s="112" t="s">
        <v>209</v>
      </c>
    </row>
    <row r="74" spans="2:23" ht="12.75">
      <c r="B74" s="89" t="s">
        <v>842</v>
      </c>
      <c r="C74" s="6" t="s">
        <v>615</v>
      </c>
      <c r="D74" s="32">
        <v>8</v>
      </c>
      <c r="E74" s="47">
        <v>8</v>
      </c>
      <c r="F74" s="14" t="s">
        <v>256</v>
      </c>
      <c r="G74" s="3"/>
      <c r="H74" s="4"/>
      <c r="I74" s="22">
        <v>2010</v>
      </c>
      <c r="J74" s="5" t="s">
        <v>343</v>
      </c>
      <c r="K74" s="30"/>
      <c r="L74" s="33"/>
      <c r="M74" s="33"/>
      <c r="N74" s="31"/>
      <c r="O74" s="31"/>
      <c r="P74" s="23"/>
      <c r="Q74" s="30"/>
      <c r="R74" s="31"/>
      <c r="S74" s="31"/>
      <c r="T74" s="31"/>
      <c r="U74" s="31"/>
      <c r="V74" s="23"/>
      <c r="W74" s="112" t="s">
        <v>713</v>
      </c>
    </row>
    <row r="75" spans="2:23" ht="12.75">
      <c r="B75" s="89" t="s">
        <v>877</v>
      </c>
      <c r="C75" s="6" t="s">
        <v>536</v>
      </c>
      <c r="D75" s="32">
        <v>14</v>
      </c>
      <c r="E75" s="47" t="s">
        <v>343</v>
      </c>
      <c r="F75" s="14" t="s">
        <v>256</v>
      </c>
      <c r="G75" s="3">
        <v>1988</v>
      </c>
      <c r="H75" s="4">
        <v>1988</v>
      </c>
      <c r="I75" s="22">
        <v>1997</v>
      </c>
      <c r="J75" s="5" t="s">
        <v>119</v>
      </c>
      <c r="K75" s="30"/>
      <c r="L75" s="33"/>
      <c r="M75" s="33"/>
      <c r="N75" s="31"/>
      <c r="O75" s="31"/>
      <c r="P75" s="23"/>
      <c r="Q75" s="30"/>
      <c r="R75" s="31"/>
      <c r="S75" s="31"/>
      <c r="T75" s="31" t="s">
        <v>534</v>
      </c>
      <c r="U75" s="31"/>
      <c r="V75" s="23"/>
      <c r="W75" s="112" t="s">
        <v>361</v>
      </c>
    </row>
    <row r="76" spans="2:23" ht="12.75">
      <c r="B76" s="89" t="s">
        <v>757</v>
      </c>
      <c r="C76" s="6" t="s">
        <v>696</v>
      </c>
      <c r="D76" s="32">
        <v>11</v>
      </c>
      <c r="E76" s="47">
        <v>11</v>
      </c>
      <c r="F76" s="14" t="s">
        <v>989</v>
      </c>
      <c r="G76" s="3">
        <v>1895</v>
      </c>
      <c r="H76" s="4" t="s">
        <v>676</v>
      </c>
      <c r="I76" s="22" t="s">
        <v>676</v>
      </c>
      <c r="J76" s="5"/>
      <c r="K76" s="30" t="s">
        <v>534</v>
      </c>
      <c r="L76" s="33" t="s">
        <v>534</v>
      </c>
      <c r="M76" s="33"/>
      <c r="N76" s="31"/>
      <c r="O76" s="31"/>
      <c r="P76" s="23"/>
      <c r="Q76" s="30"/>
      <c r="R76" s="31"/>
      <c r="S76" s="31"/>
      <c r="T76" s="31"/>
      <c r="U76" s="31"/>
      <c r="V76" s="23"/>
      <c r="W76" s="112" t="s">
        <v>758</v>
      </c>
    </row>
    <row r="77" spans="2:23" ht="12.75">
      <c r="B77" s="89" t="s">
        <v>878</v>
      </c>
      <c r="C77" s="6" t="s">
        <v>536</v>
      </c>
      <c r="D77" s="32">
        <v>39</v>
      </c>
      <c r="E77" s="47" t="s">
        <v>343</v>
      </c>
      <c r="F77" s="14" t="s">
        <v>256</v>
      </c>
      <c r="G77" s="3">
        <v>1912</v>
      </c>
      <c r="H77" s="4">
        <v>1912</v>
      </c>
      <c r="I77" s="22" t="s">
        <v>27</v>
      </c>
      <c r="J77" s="5" t="s">
        <v>94</v>
      </c>
      <c r="K77" s="30"/>
      <c r="L77" s="33"/>
      <c r="M77" s="33"/>
      <c r="N77" s="31"/>
      <c r="O77" s="31"/>
      <c r="P77" s="23"/>
      <c r="Q77" s="30" t="s">
        <v>534</v>
      </c>
      <c r="R77" s="31" t="s">
        <v>534</v>
      </c>
      <c r="S77" s="31" t="s">
        <v>534</v>
      </c>
      <c r="T77" s="31" t="s">
        <v>534</v>
      </c>
      <c r="U77" s="31" t="s">
        <v>534</v>
      </c>
      <c r="V77" s="23" t="s">
        <v>534</v>
      </c>
      <c r="W77" s="112"/>
    </row>
    <row r="78" spans="2:23" ht="12.75">
      <c r="B78" s="89" t="s">
        <v>762</v>
      </c>
      <c r="C78" s="6" t="s">
        <v>935</v>
      </c>
      <c r="D78" s="32">
        <v>1</v>
      </c>
      <c r="E78" s="47">
        <v>1</v>
      </c>
      <c r="F78" s="14"/>
      <c r="G78" s="3"/>
      <c r="H78" s="4"/>
      <c r="I78" s="22" t="s">
        <v>27</v>
      </c>
      <c r="J78" s="5"/>
      <c r="K78" s="30"/>
      <c r="L78" s="33"/>
      <c r="M78" s="33"/>
      <c r="N78" s="31"/>
      <c r="O78" s="31"/>
      <c r="P78" s="23"/>
      <c r="Q78" s="30"/>
      <c r="R78" s="31"/>
      <c r="S78" s="31"/>
      <c r="T78" s="31"/>
      <c r="U78" s="31"/>
      <c r="V78" s="23"/>
      <c r="W78" s="112"/>
    </row>
    <row r="79" spans="2:23" ht="12.75">
      <c r="B79" s="89" t="s">
        <v>763</v>
      </c>
      <c r="C79" s="6" t="s">
        <v>696</v>
      </c>
      <c r="D79" s="32">
        <v>1</v>
      </c>
      <c r="E79" s="47">
        <v>1</v>
      </c>
      <c r="F79" s="14"/>
      <c r="G79" s="3">
        <v>2004</v>
      </c>
      <c r="H79" s="4">
        <v>2005</v>
      </c>
      <c r="I79" s="22" t="s">
        <v>27</v>
      </c>
      <c r="J79" s="5"/>
      <c r="K79" s="30"/>
      <c r="L79" s="33"/>
      <c r="M79" s="33"/>
      <c r="N79" s="31"/>
      <c r="O79" s="31"/>
      <c r="P79" s="23"/>
      <c r="Q79" s="30"/>
      <c r="R79" s="31"/>
      <c r="S79" s="31"/>
      <c r="T79" s="31"/>
      <c r="U79" s="31"/>
      <c r="V79" s="23"/>
      <c r="W79" s="112"/>
    </row>
    <row r="80" spans="2:23" ht="12.75">
      <c r="B80" s="89" t="s">
        <v>879</v>
      </c>
      <c r="C80" s="6" t="s">
        <v>695</v>
      </c>
      <c r="D80" s="32">
        <v>9</v>
      </c>
      <c r="E80" s="47">
        <v>9</v>
      </c>
      <c r="F80" s="14" t="s">
        <v>256</v>
      </c>
      <c r="G80" s="3"/>
      <c r="H80" s="4"/>
      <c r="I80" s="22">
        <v>1976</v>
      </c>
      <c r="J80" s="5" t="s">
        <v>165</v>
      </c>
      <c r="K80" s="30" t="s">
        <v>534</v>
      </c>
      <c r="L80" s="33" t="s">
        <v>534</v>
      </c>
      <c r="M80" s="33"/>
      <c r="N80" s="31"/>
      <c r="O80" s="31"/>
      <c r="P80" s="23"/>
      <c r="Q80" s="30" t="s">
        <v>534</v>
      </c>
      <c r="R80" s="31"/>
      <c r="S80" s="31"/>
      <c r="T80" s="31"/>
      <c r="U80" s="31"/>
      <c r="V80" s="23"/>
      <c r="W80" s="112" t="s">
        <v>210</v>
      </c>
    </row>
    <row r="81" spans="2:23" ht="12.75">
      <c r="B81" s="89" t="s">
        <v>84</v>
      </c>
      <c r="C81" s="6" t="s">
        <v>939</v>
      </c>
      <c r="D81" s="32">
        <v>6</v>
      </c>
      <c r="E81" s="47" t="s">
        <v>343</v>
      </c>
      <c r="F81" s="14"/>
      <c r="G81" s="3">
        <v>1942</v>
      </c>
      <c r="H81" s="4">
        <v>1958</v>
      </c>
      <c r="I81" s="22">
        <v>2014</v>
      </c>
      <c r="J81" s="5" t="s">
        <v>343</v>
      </c>
      <c r="K81" s="30"/>
      <c r="L81" s="33"/>
      <c r="M81" s="33"/>
      <c r="N81" s="31"/>
      <c r="O81" s="31"/>
      <c r="P81" s="23"/>
      <c r="Q81" s="30"/>
      <c r="R81" s="31"/>
      <c r="S81" s="31"/>
      <c r="T81" s="31"/>
      <c r="U81" s="31"/>
      <c r="V81" s="23"/>
      <c r="W81" s="112" t="s">
        <v>975</v>
      </c>
    </row>
    <row r="82" spans="2:23" ht="12.75">
      <c r="B82" s="89" t="s">
        <v>880</v>
      </c>
      <c r="C82" s="6" t="s">
        <v>641</v>
      </c>
      <c r="D82" s="32">
        <v>69</v>
      </c>
      <c r="E82" s="47" t="s">
        <v>343</v>
      </c>
      <c r="F82" s="14" t="s">
        <v>256</v>
      </c>
      <c r="G82" s="3"/>
      <c r="H82" s="4"/>
      <c r="I82" s="22" t="s">
        <v>27</v>
      </c>
      <c r="J82" s="5" t="s">
        <v>343</v>
      </c>
      <c r="K82" s="30"/>
      <c r="L82" s="33"/>
      <c r="M82" s="33"/>
      <c r="N82" s="31"/>
      <c r="O82" s="31"/>
      <c r="P82" s="23"/>
      <c r="Q82" s="30"/>
      <c r="R82" s="31"/>
      <c r="S82" s="31"/>
      <c r="T82" s="31"/>
      <c r="U82" s="31"/>
      <c r="V82" s="23"/>
      <c r="W82" s="112"/>
    </row>
    <row r="83" spans="2:23" ht="12.75">
      <c r="B83" s="89" t="s">
        <v>403</v>
      </c>
      <c r="C83" s="6" t="s">
        <v>131</v>
      </c>
      <c r="D83" s="32">
        <v>141</v>
      </c>
      <c r="E83" s="47">
        <v>61</v>
      </c>
      <c r="F83" s="14" t="s">
        <v>256</v>
      </c>
      <c r="G83" s="3">
        <v>1949</v>
      </c>
      <c r="H83" s="4">
        <v>1963</v>
      </c>
      <c r="I83" s="22" t="s">
        <v>27</v>
      </c>
      <c r="J83" s="5" t="s">
        <v>184</v>
      </c>
      <c r="K83" s="30"/>
      <c r="L83" s="33" t="s">
        <v>534</v>
      </c>
      <c r="M83" s="33" t="s">
        <v>534</v>
      </c>
      <c r="N83" s="31" t="s">
        <v>534</v>
      </c>
      <c r="O83" s="31" t="s">
        <v>534</v>
      </c>
      <c r="P83" s="23" t="s">
        <v>534</v>
      </c>
      <c r="Q83" s="30" t="s">
        <v>534</v>
      </c>
      <c r="R83" s="31" t="s">
        <v>534</v>
      </c>
      <c r="S83" s="31" t="s">
        <v>534</v>
      </c>
      <c r="T83" s="31" t="s">
        <v>534</v>
      </c>
      <c r="U83" s="31" t="s">
        <v>534</v>
      </c>
      <c r="V83" s="23" t="s">
        <v>534</v>
      </c>
      <c r="W83" s="112"/>
    </row>
    <row r="84" spans="2:23" ht="12.75">
      <c r="B84" s="89" t="s">
        <v>482</v>
      </c>
      <c r="C84" s="6" t="s">
        <v>939</v>
      </c>
      <c r="D84" s="32">
        <v>8</v>
      </c>
      <c r="E84" s="47" t="s">
        <v>343</v>
      </c>
      <c r="F84" s="14"/>
      <c r="G84" s="3"/>
      <c r="H84" s="4"/>
      <c r="I84" s="22" t="s">
        <v>27</v>
      </c>
      <c r="J84" s="5" t="s">
        <v>343</v>
      </c>
      <c r="K84" s="30"/>
      <c r="L84" s="33"/>
      <c r="M84" s="33"/>
      <c r="N84" s="31"/>
      <c r="O84" s="31"/>
      <c r="P84" s="23"/>
      <c r="Q84" s="30"/>
      <c r="R84" s="31"/>
      <c r="S84" s="31"/>
      <c r="T84" s="31"/>
      <c r="U84" s="31"/>
      <c r="V84" s="23"/>
      <c r="W84" s="112"/>
    </row>
    <row r="85" spans="2:23" ht="12.75">
      <c r="B85" s="89" t="s">
        <v>430</v>
      </c>
      <c r="C85" s="6" t="s">
        <v>536</v>
      </c>
      <c r="D85" s="32">
        <v>9</v>
      </c>
      <c r="E85" s="47" t="s">
        <v>343</v>
      </c>
      <c r="F85" s="14" t="s">
        <v>256</v>
      </c>
      <c r="G85" s="3">
        <v>1909</v>
      </c>
      <c r="H85" s="4">
        <v>1909</v>
      </c>
      <c r="I85" s="22">
        <v>1954</v>
      </c>
      <c r="J85" s="5" t="s">
        <v>90</v>
      </c>
      <c r="K85" s="30"/>
      <c r="L85" s="33"/>
      <c r="M85" s="33"/>
      <c r="N85" s="31"/>
      <c r="O85" s="31"/>
      <c r="P85" s="23"/>
      <c r="Q85" s="30"/>
      <c r="R85" s="31"/>
      <c r="S85" s="31"/>
      <c r="T85" s="31"/>
      <c r="U85" s="31"/>
      <c r="V85" s="23"/>
      <c r="W85" s="112" t="s">
        <v>1117</v>
      </c>
    </row>
    <row r="86" spans="2:23" ht="12.75">
      <c r="B86" s="89" t="s">
        <v>917</v>
      </c>
      <c r="C86" s="6" t="s">
        <v>536</v>
      </c>
      <c r="D86" s="32">
        <v>3</v>
      </c>
      <c r="E86" s="47">
        <v>3</v>
      </c>
      <c r="F86" s="14" t="s">
        <v>256</v>
      </c>
      <c r="G86" s="3">
        <v>1992</v>
      </c>
      <c r="H86" s="4">
        <v>1992</v>
      </c>
      <c r="I86" s="22">
        <v>2010</v>
      </c>
      <c r="J86" s="5" t="s">
        <v>399</v>
      </c>
      <c r="K86" s="30"/>
      <c r="L86" s="33"/>
      <c r="M86" s="33"/>
      <c r="N86" s="31"/>
      <c r="O86" s="31" t="s">
        <v>534</v>
      </c>
      <c r="P86" s="23"/>
      <c r="Q86" s="30"/>
      <c r="R86" s="31"/>
      <c r="S86" s="31"/>
      <c r="T86" s="31" t="s">
        <v>534</v>
      </c>
      <c r="U86" s="31" t="s">
        <v>534</v>
      </c>
      <c r="V86" s="23"/>
      <c r="W86" s="112" t="s">
        <v>141</v>
      </c>
    </row>
    <row r="87" spans="2:23" ht="12.75">
      <c r="B87" s="89" t="s">
        <v>918</v>
      </c>
      <c r="C87" s="6" t="s">
        <v>694</v>
      </c>
      <c r="D87" s="32">
        <v>74</v>
      </c>
      <c r="E87" s="47">
        <v>51</v>
      </c>
      <c r="F87" s="14" t="s">
        <v>256</v>
      </c>
      <c r="G87" s="3">
        <v>1967</v>
      </c>
      <c r="H87" s="4">
        <v>1975</v>
      </c>
      <c r="I87" s="22" t="s">
        <v>27</v>
      </c>
      <c r="J87" s="5" t="s">
        <v>100</v>
      </c>
      <c r="K87" s="30"/>
      <c r="L87" s="33"/>
      <c r="M87" s="33" t="s">
        <v>534</v>
      </c>
      <c r="N87" s="31" t="s">
        <v>534</v>
      </c>
      <c r="O87" s="31" t="s">
        <v>534</v>
      </c>
      <c r="P87" s="23" t="s">
        <v>534</v>
      </c>
      <c r="Q87" s="30"/>
      <c r="R87" s="31"/>
      <c r="S87" s="31" t="s">
        <v>534</v>
      </c>
      <c r="T87" s="31" t="s">
        <v>534</v>
      </c>
      <c r="U87" s="31" t="s">
        <v>534</v>
      </c>
      <c r="V87" s="23" t="s">
        <v>534</v>
      </c>
      <c r="W87" s="112"/>
    </row>
    <row r="88" spans="2:23" ht="12.75">
      <c r="B88" s="89" t="s">
        <v>907</v>
      </c>
      <c r="C88" s="6" t="s">
        <v>697</v>
      </c>
      <c r="D88" s="32">
        <v>10</v>
      </c>
      <c r="E88" s="47">
        <v>10</v>
      </c>
      <c r="F88" s="14" t="s">
        <v>256</v>
      </c>
      <c r="G88" s="3">
        <v>1946</v>
      </c>
      <c r="H88" s="4">
        <v>1948</v>
      </c>
      <c r="I88" s="22">
        <v>1991</v>
      </c>
      <c r="J88" s="5" t="s">
        <v>343</v>
      </c>
      <c r="K88" s="30" t="s">
        <v>534</v>
      </c>
      <c r="L88" s="33" t="s">
        <v>534</v>
      </c>
      <c r="M88" s="33" t="s">
        <v>534</v>
      </c>
      <c r="N88" s="31"/>
      <c r="O88" s="31"/>
      <c r="P88" s="23"/>
      <c r="Q88" s="30"/>
      <c r="R88" s="31"/>
      <c r="S88" s="31"/>
      <c r="T88" s="31"/>
      <c r="U88" s="31"/>
      <c r="V88" s="23"/>
      <c r="W88" s="112" t="s">
        <v>453</v>
      </c>
    </row>
    <row r="89" spans="2:23" ht="12.75">
      <c r="B89" s="89" t="s">
        <v>919</v>
      </c>
      <c r="C89" s="6" t="s">
        <v>131</v>
      </c>
      <c r="D89" s="32">
        <v>31</v>
      </c>
      <c r="E89" s="47">
        <v>13</v>
      </c>
      <c r="F89" s="14" t="s">
        <v>256</v>
      </c>
      <c r="G89" s="3">
        <v>1989</v>
      </c>
      <c r="H89" s="4">
        <v>1989</v>
      </c>
      <c r="I89" s="22" t="s">
        <v>27</v>
      </c>
      <c r="J89" s="5" t="s">
        <v>99</v>
      </c>
      <c r="K89" s="30"/>
      <c r="L89" s="33"/>
      <c r="M89" s="33"/>
      <c r="N89" s="31"/>
      <c r="O89" s="31"/>
      <c r="P89" s="23" t="s">
        <v>534</v>
      </c>
      <c r="Q89" s="30"/>
      <c r="R89" s="31"/>
      <c r="S89" s="31"/>
      <c r="T89" s="31" t="s">
        <v>534</v>
      </c>
      <c r="U89" s="31" t="s">
        <v>534</v>
      </c>
      <c r="V89" s="23" t="s">
        <v>534</v>
      </c>
      <c r="W89" s="112" t="s">
        <v>487</v>
      </c>
    </row>
    <row r="90" spans="2:23" ht="12.75">
      <c r="B90" s="89" t="s">
        <v>279</v>
      </c>
      <c r="C90" s="6" t="s">
        <v>535</v>
      </c>
      <c r="D90" s="32">
        <v>9</v>
      </c>
      <c r="E90" s="47">
        <v>9</v>
      </c>
      <c r="F90" s="14"/>
      <c r="G90" s="3">
        <v>1947</v>
      </c>
      <c r="H90" s="4">
        <v>1960</v>
      </c>
      <c r="I90" s="22">
        <v>1997</v>
      </c>
      <c r="J90" s="5" t="s">
        <v>343</v>
      </c>
      <c r="K90" s="30" t="s">
        <v>534</v>
      </c>
      <c r="L90" s="33" t="s">
        <v>534</v>
      </c>
      <c r="M90" s="33" t="s">
        <v>534</v>
      </c>
      <c r="N90" s="31" t="s">
        <v>534</v>
      </c>
      <c r="O90" s="31"/>
      <c r="P90" s="23"/>
      <c r="Q90" s="30"/>
      <c r="R90" s="31"/>
      <c r="S90" s="31"/>
      <c r="T90" s="31"/>
      <c r="U90" s="31"/>
      <c r="V90" s="23"/>
      <c r="W90" s="112" t="s">
        <v>280</v>
      </c>
    </row>
    <row r="91" spans="2:23" ht="12.75">
      <c r="B91" s="89" t="s">
        <v>520</v>
      </c>
      <c r="C91" s="6" t="s">
        <v>696</v>
      </c>
      <c r="D91" s="32">
        <v>3</v>
      </c>
      <c r="E91" s="47">
        <v>3</v>
      </c>
      <c r="F91" s="14"/>
      <c r="G91" s="3">
        <v>1981</v>
      </c>
      <c r="H91" s="4">
        <v>1982</v>
      </c>
      <c r="I91" s="22" t="s">
        <v>27</v>
      </c>
      <c r="J91" s="5" t="s">
        <v>343</v>
      </c>
      <c r="K91" s="30"/>
      <c r="L91" s="33"/>
      <c r="M91" s="33"/>
      <c r="N91" s="31"/>
      <c r="O91" s="31"/>
      <c r="P91" s="23"/>
      <c r="Q91" s="30"/>
      <c r="R91" s="31"/>
      <c r="S91" s="31"/>
      <c r="T91" s="31"/>
      <c r="U91" s="31"/>
      <c r="V91" s="23"/>
      <c r="W91" s="112"/>
    </row>
    <row r="92" spans="2:23" ht="12.75">
      <c r="B92" s="89" t="s">
        <v>920</v>
      </c>
      <c r="C92" s="6" t="s">
        <v>535</v>
      </c>
      <c r="D92" s="32">
        <v>5</v>
      </c>
      <c r="E92" s="47">
        <v>5</v>
      </c>
      <c r="F92" s="14" t="s">
        <v>256</v>
      </c>
      <c r="G92" s="3">
        <v>1953</v>
      </c>
      <c r="H92" s="4">
        <v>1953</v>
      </c>
      <c r="I92" s="22">
        <v>1974</v>
      </c>
      <c r="J92" s="5" t="s">
        <v>16</v>
      </c>
      <c r="K92" s="30" t="s">
        <v>534</v>
      </c>
      <c r="L92" s="33" t="s">
        <v>534</v>
      </c>
      <c r="M92" s="33"/>
      <c r="N92" s="31"/>
      <c r="O92" s="31"/>
      <c r="P92" s="23"/>
      <c r="Q92" s="30" t="s">
        <v>534</v>
      </c>
      <c r="R92" s="31" t="s">
        <v>534</v>
      </c>
      <c r="S92" s="31"/>
      <c r="T92" s="31"/>
      <c r="U92" s="31"/>
      <c r="V92" s="23"/>
      <c r="W92" s="112" t="s">
        <v>379</v>
      </c>
    </row>
    <row r="93" spans="2:23" ht="12.75">
      <c r="B93" s="89" t="s">
        <v>457</v>
      </c>
      <c r="C93" s="6" t="s">
        <v>131</v>
      </c>
      <c r="D93" s="32">
        <v>32</v>
      </c>
      <c r="E93" s="47">
        <v>10</v>
      </c>
      <c r="F93" s="14" t="s">
        <v>256</v>
      </c>
      <c r="G93" s="3">
        <v>1916</v>
      </c>
      <c r="H93" s="4" t="s">
        <v>676</v>
      </c>
      <c r="I93" s="22" t="s">
        <v>27</v>
      </c>
      <c r="J93" s="5" t="s">
        <v>98</v>
      </c>
      <c r="K93" s="30" t="s">
        <v>534</v>
      </c>
      <c r="L93" s="33" t="s">
        <v>534</v>
      </c>
      <c r="M93" s="33" t="s">
        <v>534</v>
      </c>
      <c r="N93" s="31"/>
      <c r="O93" s="31" t="s">
        <v>534</v>
      </c>
      <c r="P93" s="23"/>
      <c r="Q93" s="30"/>
      <c r="R93" s="31"/>
      <c r="S93" s="31" t="s">
        <v>534</v>
      </c>
      <c r="T93" s="31" t="s">
        <v>534</v>
      </c>
      <c r="U93" s="31" t="s">
        <v>534</v>
      </c>
      <c r="V93" s="23" t="s">
        <v>534</v>
      </c>
      <c r="W93" s="112"/>
    </row>
    <row r="94" spans="2:23" ht="12.75">
      <c r="B94" s="89" t="s">
        <v>26</v>
      </c>
      <c r="C94" s="6" t="s">
        <v>535</v>
      </c>
      <c r="D94" s="32">
        <v>6</v>
      </c>
      <c r="E94" s="47">
        <v>6</v>
      </c>
      <c r="F94" s="14" t="s">
        <v>256</v>
      </c>
      <c r="G94" s="3">
        <v>1975</v>
      </c>
      <c r="H94" s="4">
        <v>1978</v>
      </c>
      <c r="I94" s="22" t="s">
        <v>27</v>
      </c>
      <c r="J94" s="5" t="s">
        <v>343</v>
      </c>
      <c r="K94" s="30" t="s">
        <v>534</v>
      </c>
      <c r="L94" s="33" t="s">
        <v>534</v>
      </c>
      <c r="M94" s="33" t="s">
        <v>534</v>
      </c>
      <c r="N94" s="31" t="s">
        <v>534</v>
      </c>
      <c r="O94" s="31" t="s">
        <v>534</v>
      </c>
      <c r="P94" s="23" t="s">
        <v>534</v>
      </c>
      <c r="Q94" s="30"/>
      <c r="R94" s="31"/>
      <c r="S94" s="31"/>
      <c r="T94" s="31"/>
      <c r="U94" s="31"/>
      <c r="V94" s="23"/>
      <c r="W94" s="112"/>
    </row>
    <row r="95" spans="2:23" ht="12.75">
      <c r="B95" s="89" t="s">
        <v>101</v>
      </c>
      <c r="C95" s="6" t="s">
        <v>695</v>
      </c>
      <c r="D95" s="32">
        <v>41</v>
      </c>
      <c r="E95" s="47">
        <v>41</v>
      </c>
      <c r="F95" s="14" t="s">
        <v>256</v>
      </c>
      <c r="G95" s="3">
        <v>1922</v>
      </c>
      <c r="H95" s="4">
        <v>1935</v>
      </c>
      <c r="I95" s="22" t="s">
        <v>27</v>
      </c>
      <c r="J95" s="5" t="s">
        <v>185</v>
      </c>
      <c r="K95" s="30" t="s">
        <v>534</v>
      </c>
      <c r="L95" s="33" t="s">
        <v>534</v>
      </c>
      <c r="M95" s="33" t="s">
        <v>534</v>
      </c>
      <c r="N95" s="31" t="s">
        <v>534</v>
      </c>
      <c r="O95" s="31" t="s">
        <v>534</v>
      </c>
      <c r="P95" s="23" t="s">
        <v>534</v>
      </c>
      <c r="Q95" s="30" t="s">
        <v>534</v>
      </c>
      <c r="R95" s="31" t="s">
        <v>534</v>
      </c>
      <c r="S95" s="31" t="s">
        <v>534</v>
      </c>
      <c r="T95" s="31" t="s">
        <v>534</v>
      </c>
      <c r="U95" s="31" t="s">
        <v>534</v>
      </c>
      <c r="V95" s="23" t="s">
        <v>534</v>
      </c>
      <c r="W95" s="112" t="s">
        <v>551</v>
      </c>
    </row>
    <row r="96" spans="2:23" ht="12.75">
      <c r="B96" s="89" t="s">
        <v>102</v>
      </c>
      <c r="C96" s="6" t="s">
        <v>536</v>
      </c>
      <c r="D96" s="32">
        <v>25</v>
      </c>
      <c r="E96" s="47">
        <v>22</v>
      </c>
      <c r="F96" s="14" t="s">
        <v>256</v>
      </c>
      <c r="G96" s="3"/>
      <c r="H96" s="4"/>
      <c r="I96" s="22" t="s">
        <v>27</v>
      </c>
      <c r="J96" s="5" t="s">
        <v>94</v>
      </c>
      <c r="K96" s="30" t="s">
        <v>534</v>
      </c>
      <c r="L96" s="33" t="s">
        <v>534</v>
      </c>
      <c r="M96" s="33" t="s">
        <v>534</v>
      </c>
      <c r="N96" s="31" t="s">
        <v>534</v>
      </c>
      <c r="O96" s="31" t="s">
        <v>534</v>
      </c>
      <c r="P96" s="23" t="s">
        <v>534</v>
      </c>
      <c r="Q96" s="30" t="s">
        <v>534</v>
      </c>
      <c r="R96" s="31" t="s">
        <v>534</v>
      </c>
      <c r="S96" s="31" t="s">
        <v>534</v>
      </c>
      <c r="T96" s="31" t="s">
        <v>534</v>
      </c>
      <c r="U96" s="31" t="s">
        <v>534</v>
      </c>
      <c r="V96" s="23" t="s">
        <v>534</v>
      </c>
      <c r="W96" s="112" t="s">
        <v>143</v>
      </c>
    </row>
    <row r="97" spans="2:23" ht="12.75">
      <c r="B97" s="89" t="s">
        <v>231</v>
      </c>
      <c r="C97" s="6" t="s">
        <v>695</v>
      </c>
      <c r="D97" s="32">
        <v>12</v>
      </c>
      <c r="E97" s="47">
        <v>12</v>
      </c>
      <c r="F97" s="14" t="s">
        <v>256</v>
      </c>
      <c r="G97" s="3">
        <v>1934</v>
      </c>
      <c r="H97" s="4">
        <v>1935</v>
      </c>
      <c r="I97" s="22">
        <v>1976</v>
      </c>
      <c r="J97" s="5" t="s">
        <v>15</v>
      </c>
      <c r="K97" s="30" t="s">
        <v>534</v>
      </c>
      <c r="L97" s="33" t="s">
        <v>534</v>
      </c>
      <c r="M97" s="33"/>
      <c r="N97" s="31"/>
      <c r="O97" s="31"/>
      <c r="P97" s="23"/>
      <c r="Q97" s="30" t="s">
        <v>534</v>
      </c>
      <c r="R97" s="31" t="s">
        <v>534</v>
      </c>
      <c r="S97" s="31"/>
      <c r="T97" s="31"/>
      <c r="U97" s="31"/>
      <c r="V97" s="23"/>
      <c r="W97" s="112" t="s">
        <v>645</v>
      </c>
    </row>
    <row r="98" spans="2:23" ht="12.75">
      <c r="B98" s="89" t="s">
        <v>103</v>
      </c>
      <c r="C98" s="6" t="s">
        <v>694</v>
      </c>
      <c r="D98" s="32">
        <v>58</v>
      </c>
      <c r="E98" s="47">
        <v>40</v>
      </c>
      <c r="F98" s="14" t="s">
        <v>256</v>
      </c>
      <c r="G98" s="3">
        <v>1944</v>
      </c>
      <c r="H98" s="4">
        <v>1986</v>
      </c>
      <c r="I98" s="22" t="s">
        <v>27</v>
      </c>
      <c r="J98" s="5" t="s">
        <v>97</v>
      </c>
      <c r="K98" s="30"/>
      <c r="L98" s="33"/>
      <c r="M98" s="33"/>
      <c r="N98" s="31" t="s">
        <v>534</v>
      </c>
      <c r="O98" s="31" t="s">
        <v>534</v>
      </c>
      <c r="P98" s="23" t="s">
        <v>534</v>
      </c>
      <c r="Q98" s="30"/>
      <c r="R98" s="31"/>
      <c r="S98" s="31"/>
      <c r="T98" s="31" t="s">
        <v>534</v>
      </c>
      <c r="U98" s="31" t="s">
        <v>534</v>
      </c>
      <c r="V98" s="23" t="s">
        <v>534</v>
      </c>
      <c r="W98" s="112"/>
    </row>
    <row r="99" spans="2:23" ht="12.75">
      <c r="B99" s="89" t="s">
        <v>613</v>
      </c>
      <c r="C99" s="6" t="s">
        <v>614</v>
      </c>
      <c r="D99" s="32">
        <v>2</v>
      </c>
      <c r="E99" s="47">
        <v>2</v>
      </c>
      <c r="F99" s="14"/>
      <c r="G99" s="3">
        <v>1994</v>
      </c>
      <c r="H99" s="4">
        <v>2002</v>
      </c>
      <c r="I99" s="22" t="s">
        <v>27</v>
      </c>
      <c r="J99" s="5" t="s">
        <v>343</v>
      </c>
      <c r="K99" s="30"/>
      <c r="L99" s="33"/>
      <c r="M99" s="33"/>
      <c r="N99" s="31"/>
      <c r="O99" s="31"/>
      <c r="P99" s="23"/>
      <c r="Q99" s="30"/>
      <c r="R99" s="31"/>
      <c r="S99" s="31"/>
      <c r="T99" s="31"/>
      <c r="U99" s="31"/>
      <c r="V99" s="23"/>
      <c r="W99" s="112"/>
    </row>
    <row r="100" spans="2:23" ht="12.75">
      <c r="B100" s="89" t="s">
        <v>105</v>
      </c>
      <c r="C100" s="6" t="s">
        <v>615</v>
      </c>
      <c r="D100" s="32">
        <v>14</v>
      </c>
      <c r="E100" s="47">
        <v>14</v>
      </c>
      <c r="F100" s="14" t="s">
        <v>256</v>
      </c>
      <c r="G100" s="3">
        <v>1966</v>
      </c>
      <c r="H100" s="4">
        <v>1970</v>
      </c>
      <c r="I100" s="22" t="s">
        <v>27</v>
      </c>
      <c r="J100" s="5" t="s">
        <v>1122</v>
      </c>
      <c r="K100" s="30"/>
      <c r="L100" s="33" t="s">
        <v>534</v>
      </c>
      <c r="M100" s="33" t="s">
        <v>534</v>
      </c>
      <c r="N100" s="31" t="s">
        <v>534</v>
      </c>
      <c r="O100" s="31" t="s">
        <v>534</v>
      </c>
      <c r="P100" s="23" t="s">
        <v>534</v>
      </c>
      <c r="Q100" s="30"/>
      <c r="R100" s="31"/>
      <c r="S100" s="31" t="s">
        <v>534</v>
      </c>
      <c r="T100" s="31" t="s">
        <v>534</v>
      </c>
      <c r="U100" s="31"/>
      <c r="V100" s="23"/>
      <c r="W100" s="112"/>
    </row>
    <row r="101" spans="2:23" ht="12.75">
      <c r="B101" s="89" t="s">
        <v>540</v>
      </c>
      <c r="C101" s="6" t="s">
        <v>535</v>
      </c>
      <c r="D101" s="32">
        <v>17</v>
      </c>
      <c r="E101" s="47">
        <v>17</v>
      </c>
      <c r="F101" s="14" t="s">
        <v>256</v>
      </c>
      <c r="G101" s="3">
        <v>1963</v>
      </c>
      <c r="H101" s="4">
        <v>1964</v>
      </c>
      <c r="I101" s="22" t="s">
        <v>27</v>
      </c>
      <c r="J101" s="5" t="s">
        <v>184</v>
      </c>
      <c r="K101" s="30" t="s">
        <v>534</v>
      </c>
      <c r="L101" s="33" t="s">
        <v>534</v>
      </c>
      <c r="M101" s="33" t="s">
        <v>534</v>
      </c>
      <c r="N101" s="31" t="s">
        <v>534</v>
      </c>
      <c r="O101" s="31" t="s">
        <v>534</v>
      </c>
      <c r="P101" s="23" t="s">
        <v>534</v>
      </c>
      <c r="Q101" s="30" t="s">
        <v>534</v>
      </c>
      <c r="R101" s="31" t="s">
        <v>534</v>
      </c>
      <c r="S101" s="31" t="s">
        <v>534</v>
      </c>
      <c r="T101" s="31" t="s">
        <v>534</v>
      </c>
      <c r="U101" s="31" t="s">
        <v>534</v>
      </c>
      <c r="V101" s="23" t="s">
        <v>534</v>
      </c>
      <c r="W101" s="112"/>
    </row>
    <row r="102" spans="2:23" ht="12.75">
      <c r="B102" s="89" t="s">
        <v>686</v>
      </c>
      <c r="C102" s="6" t="s">
        <v>535</v>
      </c>
      <c r="D102" s="32">
        <v>28</v>
      </c>
      <c r="E102" s="47">
        <v>28</v>
      </c>
      <c r="F102" s="14" t="s">
        <v>256</v>
      </c>
      <c r="G102" s="3">
        <v>1906</v>
      </c>
      <c r="H102" s="4">
        <v>1907</v>
      </c>
      <c r="I102" s="22" t="s">
        <v>27</v>
      </c>
      <c r="J102" s="5" t="s">
        <v>386</v>
      </c>
      <c r="K102" s="30" t="s">
        <v>534</v>
      </c>
      <c r="L102" s="33" t="s">
        <v>534</v>
      </c>
      <c r="M102" s="33" t="s">
        <v>534</v>
      </c>
      <c r="N102" s="31" t="s">
        <v>534</v>
      </c>
      <c r="O102" s="31" t="s">
        <v>534</v>
      </c>
      <c r="P102" s="23" t="s">
        <v>534</v>
      </c>
      <c r="Q102" s="30" t="s">
        <v>534</v>
      </c>
      <c r="R102" s="31" t="s">
        <v>534</v>
      </c>
      <c r="S102" s="31"/>
      <c r="T102" s="31"/>
      <c r="U102" s="31"/>
      <c r="V102" s="23"/>
      <c r="W102" s="112"/>
    </row>
    <row r="103" spans="2:23" ht="12.75">
      <c r="B103" s="89" t="s">
        <v>687</v>
      </c>
      <c r="C103" s="6" t="s">
        <v>695</v>
      </c>
      <c r="D103" s="32">
        <v>21</v>
      </c>
      <c r="E103" s="47">
        <v>21</v>
      </c>
      <c r="F103" s="14" t="s">
        <v>256</v>
      </c>
      <c r="G103" s="3">
        <v>1948</v>
      </c>
      <c r="H103" s="4">
        <v>1948</v>
      </c>
      <c r="I103" s="22" t="s">
        <v>27</v>
      </c>
      <c r="J103" s="5" t="s">
        <v>387</v>
      </c>
      <c r="K103" s="30" t="s">
        <v>534</v>
      </c>
      <c r="L103" s="33" t="s">
        <v>534</v>
      </c>
      <c r="M103" s="33" t="s">
        <v>534</v>
      </c>
      <c r="N103" s="31" t="s">
        <v>534</v>
      </c>
      <c r="O103" s="31" t="s">
        <v>534</v>
      </c>
      <c r="P103" s="23" t="s">
        <v>534</v>
      </c>
      <c r="Q103" s="30" t="s">
        <v>534</v>
      </c>
      <c r="R103" s="31" t="s">
        <v>534</v>
      </c>
      <c r="S103" s="31" t="s">
        <v>534</v>
      </c>
      <c r="T103" s="31" t="s">
        <v>534</v>
      </c>
      <c r="U103" s="31" t="s">
        <v>534</v>
      </c>
      <c r="V103" s="23" t="s">
        <v>534</v>
      </c>
      <c r="W103" s="112"/>
    </row>
    <row r="104" spans="2:23" ht="12.75">
      <c r="B104" s="89" t="s">
        <v>1089</v>
      </c>
      <c r="C104" s="6" t="s">
        <v>131</v>
      </c>
      <c r="D104" s="32">
        <v>35</v>
      </c>
      <c r="E104" s="47">
        <v>22</v>
      </c>
      <c r="F104" s="14" t="s">
        <v>256</v>
      </c>
      <c r="G104" s="3">
        <v>1989</v>
      </c>
      <c r="H104" s="4">
        <v>1989</v>
      </c>
      <c r="I104" s="22" t="s">
        <v>27</v>
      </c>
      <c r="J104" s="5" t="s">
        <v>95</v>
      </c>
      <c r="K104" s="30"/>
      <c r="L104" s="33"/>
      <c r="M104" s="33"/>
      <c r="N104" s="31" t="s">
        <v>534</v>
      </c>
      <c r="O104" s="31" t="s">
        <v>534</v>
      </c>
      <c r="P104" s="23" t="s">
        <v>534</v>
      </c>
      <c r="Q104" s="30"/>
      <c r="R104" s="31"/>
      <c r="S104" s="31"/>
      <c r="T104" s="31" t="s">
        <v>534</v>
      </c>
      <c r="U104" s="31" t="s">
        <v>534</v>
      </c>
      <c r="V104" s="23" t="s">
        <v>534</v>
      </c>
      <c r="W104" s="112" t="s">
        <v>485</v>
      </c>
    </row>
    <row r="105" spans="2:23" ht="12.75">
      <c r="B105" s="89" t="s">
        <v>1090</v>
      </c>
      <c r="C105" s="6" t="s">
        <v>536</v>
      </c>
      <c r="D105" s="32">
        <v>49</v>
      </c>
      <c r="E105" s="47" t="s">
        <v>343</v>
      </c>
      <c r="F105" s="14" t="s">
        <v>256</v>
      </c>
      <c r="G105" s="3">
        <v>1917</v>
      </c>
      <c r="H105" s="4">
        <v>1917</v>
      </c>
      <c r="I105" s="22" t="s">
        <v>27</v>
      </c>
      <c r="J105" s="5" t="s">
        <v>28</v>
      </c>
      <c r="K105" s="30"/>
      <c r="L105" s="33"/>
      <c r="M105" s="33"/>
      <c r="N105" s="31"/>
      <c r="O105" s="31"/>
      <c r="P105" s="23"/>
      <c r="Q105" s="30" t="s">
        <v>534</v>
      </c>
      <c r="R105" s="31" t="s">
        <v>534</v>
      </c>
      <c r="S105" s="31" t="s">
        <v>534</v>
      </c>
      <c r="T105" s="31" t="s">
        <v>534</v>
      </c>
      <c r="U105" s="31" t="s">
        <v>534</v>
      </c>
      <c r="V105" s="23" t="s">
        <v>534</v>
      </c>
      <c r="W105" s="112" t="s">
        <v>29</v>
      </c>
    </row>
    <row r="106" spans="2:23" ht="12.75">
      <c r="B106" s="89" t="s">
        <v>1091</v>
      </c>
      <c r="C106" s="6" t="s">
        <v>695</v>
      </c>
      <c r="D106" s="32">
        <v>18</v>
      </c>
      <c r="E106" s="47">
        <v>18</v>
      </c>
      <c r="F106" s="14" t="s">
        <v>256</v>
      </c>
      <c r="G106" s="3">
        <v>1952</v>
      </c>
      <c r="H106" s="4">
        <v>1948</v>
      </c>
      <c r="I106" s="22" t="s">
        <v>27</v>
      </c>
      <c r="J106" s="5" t="s">
        <v>388</v>
      </c>
      <c r="K106" s="30" t="s">
        <v>534</v>
      </c>
      <c r="L106" s="33" t="s">
        <v>534</v>
      </c>
      <c r="M106" s="33" t="s">
        <v>534</v>
      </c>
      <c r="N106" s="31" t="s">
        <v>534</v>
      </c>
      <c r="O106" s="31" t="s">
        <v>534</v>
      </c>
      <c r="P106" s="23" t="s">
        <v>534</v>
      </c>
      <c r="Q106" s="30" t="s">
        <v>534</v>
      </c>
      <c r="R106" s="31" t="s">
        <v>534</v>
      </c>
      <c r="S106" s="31" t="s">
        <v>534</v>
      </c>
      <c r="T106" s="31" t="s">
        <v>534</v>
      </c>
      <c r="U106" s="31" t="s">
        <v>534</v>
      </c>
      <c r="V106" s="23" t="s">
        <v>534</v>
      </c>
      <c r="W106" s="112"/>
    </row>
    <row r="107" spans="2:23" ht="12.75">
      <c r="B107" s="89" t="s">
        <v>402</v>
      </c>
      <c r="C107" s="6" t="s">
        <v>695</v>
      </c>
      <c r="D107" s="32">
        <v>6</v>
      </c>
      <c r="E107" s="47">
        <v>6</v>
      </c>
      <c r="F107" s="14"/>
      <c r="G107" s="3">
        <v>1955</v>
      </c>
      <c r="H107" s="4" t="s">
        <v>676</v>
      </c>
      <c r="I107" s="22" t="s">
        <v>1005</v>
      </c>
      <c r="J107" s="5" t="s">
        <v>343</v>
      </c>
      <c r="K107" s="30"/>
      <c r="L107" s="33"/>
      <c r="M107" s="33"/>
      <c r="N107" s="31"/>
      <c r="O107" s="31"/>
      <c r="P107" s="23"/>
      <c r="Q107" s="30"/>
      <c r="R107" s="31"/>
      <c r="S107" s="31"/>
      <c r="T107" s="31"/>
      <c r="U107" s="31"/>
      <c r="V107" s="23"/>
      <c r="W107" s="112"/>
    </row>
    <row r="108" spans="2:23" ht="12.75">
      <c r="B108" s="89" t="s">
        <v>1004</v>
      </c>
      <c r="C108" s="6" t="s">
        <v>845</v>
      </c>
      <c r="D108" s="32">
        <v>3</v>
      </c>
      <c r="E108" s="47">
        <v>3</v>
      </c>
      <c r="F108" s="14"/>
      <c r="G108" s="3">
        <v>1955</v>
      </c>
      <c r="H108" s="4" t="s">
        <v>676</v>
      </c>
      <c r="I108" s="22" t="s">
        <v>1005</v>
      </c>
      <c r="J108" s="5" t="s">
        <v>343</v>
      </c>
      <c r="K108" s="30"/>
      <c r="L108" s="33"/>
      <c r="M108" s="33"/>
      <c r="N108" s="31"/>
      <c r="O108" s="31"/>
      <c r="P108" s="23"/>
      <c r="Q108" s="30"/>
      <c r="R108" s="31"/>
      <c r="S108" s="31"/>
      <c r="T108" s="31"/>
      <c r="U108" s="31"/>
      <c r="V108" s="23"/>
      <c r="W108" s="112" t="s">
        <v>1080</v>
      </c>
    </row>
    <row r="109" spans="2:23" ht="12.75">
      <c r="B109" s="90" t="s">
        <v>861</v>
      </c>
      <c r="C109" s="6" t="s">
        <v>695</v>
      </c>
      <c r="D109" s="32">
        <v>2</v>
      </c>
      <c r="E109" s="47">
        <v>2</v>
      </c>
      <c r="F109" s="169"/>
      <c r="G109" s="174">
        <v>1968</v>
      </c>
      <c r="H109" s="175"/>
      <c r="I109" s="43"/>
      <c r="J109" s="176"/>
      <c r="K109" s="41"/>
      <c r="L109" s="177"/>
      <c r="M109" s="177"/>
      <c r="N109" s="65"/>
      <c r="O109" s="65"/>
      <c r="P109" s="178"/>
      <c r="Q109" s="41"/>
      <c r="R109" s="65"/>
      <c r="S109" s="65"/>
      <c r="T109" s="65"/>
      <c r="U109" s="65"/>
      <c r="V109" s="178"/>
      <c r="W109" s="173"/>
    </row>
    <row r="110" spans="2:23" ht="12.75">
      <c r="B110" s="89" t="s">
        <v>425</v>
      </c>
      <c r="C110" s="6" t="s">
        <v>939</v>
      </c>
      <c r="D110" s="32">
        <v>20</v>
      </c>
      <c r="E110" s="47">
        <v>3</v>
      </c>
      <c r="F110" s="14"/>
      <c r="G110" s="3">
        <v>1945</v>
      </c>
      <c r="H110" s="4" t="s">
        <v>676</v>
      </c>
      <c r="I110" s="22" t="s">
        <v>27</v>
      </c>
      <c r="J110" s="5" t="s">
        <v>343</v>
      </c>
      <c r="K110" s="30"/>
      <c r="L110" s="33"/>
      <c r="M110" s="33"/>
      <c r="N110" s="31"/>
      <c r="O110" s="31"/>
      <c r="P110" s="23"/>
      <c r="Q110" s="30"/>
      <c r="R110" s="31"/>
      <c r="S110" s="31"/>
      <c r="T110" s="31"/>
      <c r="U110" s="31"/>
      <c r="V110" s="23"/>
      <c r="W110" s="112"/>
    </row>
    <row r="111" spans="2:23" ht="12.75">
      <c r="B111" s="89" t="s">
        <v>382</v>
      </c>
      <c r="C111" s="6" t="s">
        <v>939</v>
      </c>
      <c r="D111" s="32">
        <v>28</v>
      </c>
      <c r="E111" s="47">
        <v>1</v>
      </c>
      <c r="F111" s="14"/>
      <c r="G111" s="3">
        <v>1981</v>
      </c>
      <c r="H111" s="4">
        <v>1985</v>
      </c>
      <c r="I111" s="22" t="s">
        <v>27</v>
      </c>
      <c r="J111" s="5" t="s">
        <v>343</v>
      </c>
      <c r="K111" s="30"/>
      <c r="L111" s="33"/>
      <c r="M111" s="33"/>
      <c r="N111" s="31"/>
      <c r="O111" s="31"/>
      <c r="P111" s="23"/>
      <c r="Q111" s="30"/>
      <c r="R111" s="31"/>
      <c r="S111" s="31"/>
      <c r="T111" s="31"/>
      <c r="U111" s="31"/>
      <c r="V111" s="23"/>
      <c r="W111" s="112"/>
    </row>
    <row r="112" spans="2:23" ht="12.75">
      <c r="B112" s="89" t="s">
        <v>455</v>
      </c>
      <c r="C112" s="6" t="s">
        <v>535</v>
      </c>
      <c r="D112" s="32">
        <v>29</v>
      </c>
      <c r="E112" s="47">
        <v>29</v>
      </c>
      <c r="F112" s="14" t="s">
        <v>256</v>
      </c>
      <c r="G112" s="3">
        <v>1914</v>
      </c>
      <c r="H112" s="4">
        <v>1946</v>
      </c>
      <c r="I112" s="22" t="s">
        <v>27</v>
      </c>
      <c r="J112" s="5" t="s">
        <v>389</v>
      </c>
      <c r="K112" s="30" t="s">
        <v>534</v>
      </c>
      <c r="L112" s="33" t="s">
        <v>534</v>
      </c>
      <c r="M112" s="33" t="s">
        <v>534</v>
      </c>
      <c r="N112" s="31" t="s">
        <v>534</v>
      </c>
      <c r="O112" s="31" t="s">
        <v>534</v>
      </c>
      <c r="P112" s="23" t="s">
        <v>534</v>
      </c>
      <c r="Q112" s="30" t="s">
        <v>534</v>
      </c>
      <c r="R112" s="31" t="s">
        <v>534</v>
      </c>
      <c r="S112" s="31" t="s">
        <v>534</v>
      </c>
      <c r="T112" s="31"/>
      <c r="U112" s="31" t="s">
        <v>534</v>
      </c>
      <c r="V112" s="23" t="s">
        <v>534</v>
      </c>
      <c r="W112" s="112"/>
    </row>
    <row r="113" spans="2:23" ht="12.75">
      <c r="B113" s="89" t="s">
        <v>212</v>
      </c>
      <c r="C113" s="6" t="s">
        <v>637</v>
      </c>
      <c r="D113" s="32">
        <v>10</v>
      </c>
      <c r="E113" s="47">
        <v>10</v>
      </c>
      <c r="F113" s="14" t="s">
        <v>256</v>
      </c>
      <c r="G113" s="3"/>
      <c r="H113" s="4">
        <v>1962</v>
      </c>
      <c r="I113" s="22">
        <v>1984</v>
      </c>
      <c r="J113" s="5" t="s">
        <v>343</v>
      </c>
      <c r="K113" s="30" t="s">
        <v>534</v>
      </c>
      <c r="L113" s="33" t="s">
        <v>534</v>
      </c>
      <c r="M113" s="33" t="s">
        <v>534</v>
      </c>
      <c r="N113" s="31"/>
      <c r="O113" s="31"/>
      <c r="P113" s="23"/>
      <c r="Q113" s="30"/>
      <c r="R113" s="31"/>
      <c r="S113" s="31"/>
      <c r="T113" s="31"/>
      <c r="U113" s="31"/>
      <c r="V113" s="23"/>
      <c r="W113" s="112" t="s">
        <v>196</v>
      </c>
    </row>
    <row r="114" spans="2:23" ht="12.75">
      <c r="B114" s="89" t="s">
        <v>454</v>
      </c>
      <c r="C114" s="6" t="s">
        <v>131</v>
      </c>
      <c r="D114" s="32">
        <v>112</v>
      </c>
      <c r="E114" s="47">
        <v>64</v>
      </c>
      <c r="F114" s="14" t="s">
        <v>256</v>
      </c>
      <c r="G114" s="3">
        <v>1920</v>
      </c>
      <c r="H114" s="4">
        <v>1960</v>
      </c>
      <c r="I114" s="22" t="s">
        <v>27</v>
      </c>
      <c r="J114" s="5" t="s">
        <v>93</v>
      </c>
      <c r="K114" s="30" t="s">
        <v>676</v>
      </c>
      <c r="L114" s="33" t="s">
        <v>676</v>
      </c>
      <c r="M114" s="33" t="s">
        <v>534</v>
      </c>
      <c r="N114" s="31" t="s">
        <v>534</v>
      </c>
      <c r="O114" s="31" t="s">
        <v>534</v>
      </c>
      <c r="P114" s="23" t="s">
        <v>534</v>
      </c>
      <c r="Q114" s="30"/>
      <c r="R114" s="31" t="s">
        <v>534</v>
      </c>
      <c r="S114" s="31" t="s">
        <v>534</v>
      </c>
      <c r="T114" s="31" t="s">
        <v>534</v>
      </c>
      <c r="U114" s="31" t="s">
        <v>534</v>
      </c>
      <c r="V114" s="23" t="s">
        <v>534</v>
      </c>
      <c r="W114" s="112"/>
    </row>
    <row r="115" spans="2:23" ht="12.75">
      <c r="B115" s="89" t="s">
        <v>634</v>
      </c>
      <c r="C115" s="6" t="s">
        <v>695</v>
      </c>
      <c r="D115" s="32">
        <v>3</v>
      </c>
      <c r="E115" s="47">
        <v>3</v>
      </c>
      <c r="F115" s="14"/>
      <c r="G115" s="3">
        <v>1989</v>
      </c>
      <c r="H115" s="4">
        <v>1992</v>
      </c>
      <c r="I115" s="22" t="s">
        <v>27</v>
      </c>
      <c r="J115" s="5" t="s">
        <v>343</v>
      </c>
      <c r="K115" s="30"/>
      <c r="L115" s="33"/>
      <c r="M115" s="33"/>
      <c r="N115" s="31"/>
      <c r="O115" s="31"/>
      <c r="P115" s="23"/>
      <c r="Q115" s="30"/>
      <c r="R115" s="31"/>
      <c r="S115" s="31"/>
      <c r="T115" s="31"/>
      <c r="U115" s="31"/>
      <c r="V115" s="23"/>
      <c r="W115" s="112"/>
    </row>
    <row r="116" spans="2:23" ht="12.75">
      <c r="B116" s="89" t="s">
        <v>767</v>
      </c>
      <c r="C116" s="6" t="s">
        <v>696</v>
      </c>
      <c r="D116" s="32">
        <v>84</v>
      </c>
      <c r="E116" s="47">
        <v>84</v>
      </c>
      <c r="F116" s="14" t="s">
        <v>256</v>
      </c>
      <c r="G116" s="3"/>
      <c r="H116" s="4"/>
      <c r="I116" s="22" t="s">
        <v>27</v>
      </c>
      <c r="J116" s="5" t="s">
        <v>387</v>
      </c>
      <c r="K116" s="30" t="s">
        <v>534</v>
      </c>
      <c r="L116" s="33" t="s">
        <v>534</v>
      </c>
      <c r="M116" s="33" t="s">
        <v>534</v>
      </c>
      <c r="N116" s="31" t="s">
        <v>534</v>
      </c>
      <c r="O116" s="31" t="s">
        <v>534</v>
      </c>
      <c r="P116" s="23" t="s">
        <v>534</v>
      </c>
      <c r="Q116" s="30" t="s">
        <v>534</v>
      </c>
      <c r="R116" s="31" t="s">
        <v>534</v>
      </c>
      <c r="S116" s="31" t="s">
        <v>534</v>
      </c>
      <c r="T116" s="31" t="s">
        <v>534</v>
      </c>
      <c r="U116" s="31" t="s">
        <v>534</v>
      </c>
      <c r="V116" s="23" t="s">
        <v>534</v>
      </c>
      <c r="W116" s="112" t="s">
        <v>517</v>
      </c>
    </row>
    <row r="117" spans="2:23" ht="12.75">
      <c r="B117" s="89" t="s">
        <v>132</v>
      </c>
      <c r="C117" s="6" t="s">
        <v>536</v>
      </c>
      <c r="D117" s="32">
        <v>77</v>
      </c>
      <c r="E117" s="47" t="s">
        <v>343</v>
      </c>
      <c r="F117" s="14" t="s">
        <v>256</v>
      </c>
      <c r="G117" s="3">
        <v>1938</v>
      </c>
      <c r="H117" s="4">
        <v>1939</v>
      </c>
      <c r="I117" s="22">
        <v>2011</v>
      </c>
      <c r="J117" s="5" t="s">
        <v>92</v>
      </c>
      <c r="K117" s="30"/>
      <c r="L117" s="33"/>
      <c r="M117" s="33"/>
      <c r="N117" s="31"/>
      <c r="O117" s="31"/>
      <c r="P117" s="23"/>
      <c r="Q117" s="30" t="s">
        <v>534</v>
      </c>
      <c r="R117" s="31" t="s">
        <v>534</v>
      </c>
      <c r="S117" s="31" t="s">
        <v>534</v>
      </c>
      <c r="T117" s="31" t="s">
        <v>534</v>
      </c>
      <c r="U117" s="31" t="s">
        <v>534</v>
      </c>
      <c r="V117" s="23"/>
      <c r="W117" s="112" t="s">
        <v>362</v>
      </c>
    </row>
    <row r="118" spans="2:23" ht="12.75">
      <c r="B118" s="89" t="s">
        <v>1006</v>
      </c>
      <c r="C118" s="6" t="s">
        <v>536</v>
      </c>
      <c r="D118" s="32">
        <v>2</v>
      </c>
      <c r="E118" s="47" t="s">
        <v>343</v>
      </c>
      <c r="F118" s="14" t="s">
        <v>256</v>
      </c>
      <c r="G118" s="3">
        <v>1985</v>
      </c>
      <c r="H118" s="4">
        <v>1985</v>
      </c>
      <c r="I118" s="22">
        <v>1989</v>
      </c>
      <c r="J118" s="5" t="s">
        <v>748</v>
      </c>
      <c r="K118" s="30"/>
      <c r="L118" s="33"/>
      <c r="M118" s="33"/>
      <c r="N118" s="31"/>
      <c r="O118" s="31"/>
      <c r="P118" s="23"/>
      <c r="Q118" s="30"/>
      <c r="R118" s="31"/>
      <c r="S118" s="31" t="s">
        <v>534</v>
      </c>
      <c r="T118" s="31"/>
      <c r="U118" s="31"/>
      <c r="V118" s="23"/>
      <c r="W118" s="112" t="s">
        <v>420</v>
      </c>
    </row>
    <row r="119" spans="2:23" ht="12.75">
      <c r="B119" s="89" t="s">
        <v>1079</v>
      </c>
      <c r="C119" s="6" t="s">
        <v>696</v>
      </c>
      <c r="D119" s="32">
        <v>3</v>
      </c>
      <c r="E119" s="47">
        <v>3</v>
      </c>
      <c r="F119" s="14"/>
      <c r="G119" s="3" t="s">
        <v>676</v>
      </c>
      <c r="H119" s="4">
        <v>1953</v>
      </c>
      <c r="I119" s="22">
        <v>1964</v>
      </c>
      <c r="J119" s="5" t="s">
        <v>343</v>
      </c>
      <c r="K119" s="30" t="s">
        <v>534</v>
      </c>
      <c r="L119" s="33"/>
      <c r="M119" s="33"/>
      <c r="N119" s="31"/>
      <c r="O119" s="31"/>
      <c r="P119" s="23"/>
      <c r="Q119" s="30"/>
      <c r="R119" s="31"/>
      <c r="S119" s="31"/>
      <c r="T119" s="31"/>
      <c r="U119" s="31"/>
      <c r="V119" s="23"/>
      <c r="W119" s="112" t="s">
        <v>151</v>
      </c>
    </row>
    <row r="120" spans="2:23" ht="12.75">
      <c r="B120" s="89" t="s">
        <v>616</v>
      </c>
      <c r="C120" s="6" t="s">
        <v>696</v>
      </c>
      <c r="D120" s="32">
        <v>13</v>
      </c>
      <c r="E120" s="47">
        <v>13</v>
      </c>
      <c r="F120" s="14" t="s">
        <v>256</v>
      </c>
      <c r="G120" s="3" t="s">
        <v>676</v>
      </c>
      <c r="H120" s="4">
        <v>2001</v>
      </c>
      <c r="I120" s="22" t="s">
        <v>27</v>
      </c>
      <c r="J120" s="5" t="s">
        <v>91</v>
      </c>
      <c r="K120" s="30"/>
      <c r="L120" s="33"/>
      <c r="M120" s="33"/>
      <c r="N120" s="31"/>
      <c r="O120" s="31" t="s">
        <v>534</v>
      </c>
      <c r="P120" s="23" t="s">
        <v>534</v>
      </c>
      <c r="Q120" s="30"/>
      <c r="R120" s="31"/>
      <c r="S120" s="31"/>
      <c r="T120" s="31"/>
      <c r="U120" s="31" t="s">
        <v>534</v>
      </c>
      <c r="V120" s="23" t="s">
        <v>534</v>
      </c>
      <c r="W120" s="112"/>
    </row>
    <row r="121" spans="2:23" ht="12.75">
      <c r="B121" s="89" t="s">
        <v>133</v>
      </c>
      <c r="C121" s="6" t="s">
        <v>131</v>
      </c>
      <c r="D121" s="32">
        <v>130</v>
      </c>
      <c r="E121" s="47">
        <v>64</v>
      </c>
      <c r="F121" s="14" t="s">
        <v>256</v>
      </c>
      <c r="G121" s="3" t="s">
        <v>670</v>
      </c>
      <c r="H121" s="4">
        <v>1960</v>
      </c>
      <c r="I121" s="22" t="s">
        <v>27</v>
      </c>
      <c r="J121" s="5" t="s">
        <v>164</v>
      </c>
      <c r="K121" s="30"/>
      <c r="L121" s="33" t="s">
        <v>676</v>
      </c>
      <c r="M121" s="33" t="s">
        <v>534</v>
      </c>
      <c r="N121" s="31" t="s">
        <v>534</v>
      </c>
      <c r="O121" s="31" t="s">
        <v>534</v>
      </c>
      <c r="P121" s="23" t="s">
        <v>534</v>
      </c>
      <c r="Q121" s="30"/>
      <c r="R121" s="31"/>
      <c r="S121" s="31" t="s">
        <v>534</v>
      </c>
      <c r="T121" s="31" t="s">
        <v>534</v>
      </c>
      <c r="U121" s="31" t="s">
        <v>534</v>
      </c>
      <c r="V121" s="23" t="s">
        <v>534</v>
      </c>
      <c r="W121" s="112" t="s">
        <v>669</v>
      </c>
    </row>
    <row r="122" spans="2:23" ht="12.75">
      <c r="B122" s="89" t="s">
        <v>769</v>
      </c>
      <c r="C122" s="6" t="s">
        <v>770</v>
      </c>
      <c r="D122" s="32">
        <v>7</v>
      </c>
      <c r="E122" s="47">
        <v>7</v>
      </c>
      <c r="F122" s="14"/>
      <c r="G122" s="3"/>
      <c r="H122" s="4"/>
      <c r="I122" s="22"/>
      <c r="J122" s="5"/>
      <c r="K122" s="30"/>
      <c r="L122" s="33"/>
      <c r="M122" s="33"/>
      <c r="N122" s="31"/>
      <c r="O122" s="31"/>
      <c r="P122" s="23"/>
      <c r="Q122" s="30"/>
      <c r="R122" s="31"/>
      <c r="S122" s="31"/>
      <c r="T122" s="31"/>
      <c r="U122" s="31"/>
      <c r="V122" s="23"/>
      <c r="W122" s="112"/>
    </row>
    <row r="123" spans="2:23" ht="12.75">
      <c r="B123" s="89" t="s">
        <v>134</v>
      </c>
      <c r="C123" s="6" t="s">
        <v>695</v>
      </c>
      <c r="D123" s="32">
        <v>12</v>
      </c>
      <c r="E123" s="47">
        <v>12</v>
      </c>
      <c r="F123" s="14"/>
      <c r="G123" s="3">
        <v>1910</v>
      </c>
      <c r="H123" s="4">
        <v>1911</v>
      </c>
      <c r="I123" s="22" t="s">
        <v>27</v>
      </c>
      <c r="J123" s="5" t="s">
        <v>387</v>
      </c>
      <c r="K123" s="30"/>
      <c r="L123" s="33"/>
      <c r="M123" s="33"/>
      <c r="N123" s="31"/>
      <c r="O123" s="31"/>
      <c r="P123" s="23"/>
      <c r="Q123" s="30"/>
      <c r="R123" s="31"/>
      <c r="S123" s="31"/>
      <c r="T123" s="31"/>
      <c r="U123" s="31"/>
      <c r="V123" s="23"/>
      <c r="W123" s="112"/>
    </row>
    <row r="124" spans="2:23" ht="12.75">
      <c r="B124" s="89" t="s">
        <v>157</v>
      </c>
      <c r="C124" s="6" t="s">
        <v>615</v>
      </c>
      <c r="D124" s="32">
        <v>7</v>
      </c>
      <c r="E124" s="47">
        <v>7</v>
      </c>
      <c r="F124" s="14"/>
      <c r="G124" s="3"/>
      <c r="H124" s="4"/>
      <c r="I124" s="22" t="s">
        <v>676</v>
      </c>
      <c r="J124" s="5" t="s">
        <v>343</v>
      </c>
      <c r="K124" s="30"/>
      <c r="L124" s="33"/>
      <c r="M124" s="33"/>
      <c r="N124" s="31"/>
      <c r="O124" s="31"/>
      <c r="P124" s="23"/>
      <c r="Q124" s="30"/>
      <c r="R124" s="31"/>
      <c r="S124" s="31"/>
      <c r="T124" s="31"/>
      <c r="U124" s="31"/>
      <c r="V124" s="23"/>
      <c r="W124" s="112" t="s">
        <v>944</v>
      </c>
    </row>
    <row r="125" spans="2:23" ht="12.75">
      <c r="B125" s="89" t="s">
        <v>603</v>
      </c>
      <c r="C125" s="6" t="s">
        <v>536</v>
      </c>
      <c r="D125" s="32">
        <v>14</v>
      </c>
      <c r="E125" s="47" t="s">
        <v>343</v>
      </c>
      <c r="F125" s="14" t="s">
        <v>256</v>
      </c>
      <c r="G125" s="3">
        <v>1917</v>
      </c>
      <c r="H125" s="4">
        <v>1917</v>
      </c>
      <c r="I125" s="22">
        <v>1954</v>
      </c>
      <c r="J125" s="5" t="s">
        <v>90</v>
      </c>
      <c r="K125" s="30"/>
      <c r="L125" s="33"/>
      <c r="M125" s="33"/>
      <c r="N125" s="31"/>
      <c r="O125" s="31"/>
      <c r="P125" s="23"/>
      <c r="Q125" s="30"/>
      <c r="R125" s="31"/>
      <c r="S125" s="31"/>
      <c r="T125" s="31"/>
      <c r="U125" s="31"/>
      <c r="V125" s="23"/>
      <c r="W125" s="112" t="s">
        <v>1116</v>
      </c>
    </row>
    <row r="126" spans="2:23" ht="12.75">
      <c r="B126" s="89" t="s">
        <v>1</v>
      </c>
      <c r="C126" s="6" t="s">
        <v>1044</v>
      </c>
      <c r="D126" s="32">
        <v>10</v>
      </c>
      <c r="E126" s="47" t="s">
        <v>343</v>
      </c>
      <c r="F126" s="14"/>
      <c r="G126" s="3"/>
      <c r="H126" s="4"/>
      <c r="I126" s="22" t="s">
        <v>27</v>
      </c>
      <c r="J126" s="5" t="s">
        <v>343</v>
      </c>
      <c r="K126" s="30"/>
      <c r="L126" s="33"/>
      <c r="M126" s="33"/>
      <c r="N126" s="31"/>
      <c r="O126" s="31"/>
      <c r="P126" s="23"/>
      <c r="Q126" s="30"/>
      <c r="R126" s="31"/>
      <c r="S126" s="31"/>
      <c r="T126" s="31"/>
      <c r="U126" s="31"/>
      <c r="V126" s="23"/>
      <c r="W126" s="112"/>
    </row>
    <row r="127" spans="2:23" ht="12.75">
      <c r="B127" s="89" t="s">
        <v>135</v>
      </c>
      <c r="C127" s="6" t="s">
        <v>131</v>
      </c>
      <c r="D127" s="32">
        <v>238</v>
      </c>
      <c r="E127" s="47">
        <v>95</v>
      </c>
      <c r="F127" s="14" t="s">
        <v>256</v>
      </c>
      <c r="G127" s="3">
        <v>1914</v>
      </c>
      <c r="H127" s="4" t="s">
        <v>676</v>
      </c>
      <c r="I127" s="22" t="s">
        <v>27</v>
      </c>
      <c r="J127" s="5" t="s">
        <v>89</v>
      </c>
      <c r="K127" s="30" t="s">
        <v>676</v>
      </c>
      <c r="L127" s="33" t="s">
        <v>534</v>
      </c>
      <c r="M127" s="33" t="s">
        <v>534</v>
      </c>
      <c r="N127" s="31" t="s">
        <v>534</v>
      </c>
      <c r="O127" s="31" t="s">
        <v>534</v>
      </c>
      <c r="P127" s="23" t="s">
        <v>534</v>
      </c>
      <c r="Q127" s="30" t="s">
        <v>534</v>
      </c>
      <c r="R127" s="31" t="s">
        <v>534</v>
      </c>
      <c r="S127" s="31" t="s">
        <v>534</v>
      </c>
      <c r="T127" s="31" t="s">
        <v>534</v>
      </c>
      <c r="U127" s="31" t="s">
        <v>534</v>
      </c>
      <c r="V127" s="23" t="s">
        <v>534</v>
      </c>
      <c r="W127" s="112" t="s">
        <v>154</v>
      </c>
    </row>
    <row r="128" spans="2:23" ht="12.75">
      <c r="B128" s="89" t="s">
        <v>139</v>
      </c>
      <c r="C128" s="6" t="s">
        <v>939</v>
      </c>
      <c r="D128" s="32">
        <v>7</v>
      </c>
      <c r="E128" s="47" t="s">
        <v>343</v>
      </c>
      <c r="F128" s="14"/>
      <c r="G128" s="3"/>
      <c r="H128" s="4"/>
      <c r="I128" s="22" t="s">
        <v>27</v>
      </c>
      <c r="J128" s="5"/>
      <c r="K128" s="30"/>
      <c r="L128" s="33"/>
      <c r="M128" s="33"/>
      <c r="N128" s="31"/>
      <c r="O128" s="31"/>
      <c r="P128" s="23"/>
      <c r="Q128" s="30"/>
      <c r="R128" s="31"/>
      <c r="S128" s="31"/>
      <c r="T128" s="31"/>
      <c r="U128" s="31"/>
      <c r="V128" s="23"/>
      <c r="W128" s="112"/>
    </row>
    <row r="129" spans="2:23" ht="12.75">
      <c r="B129" s="89" t="s">
        <v>1082</v>
      </c>
      <c r="C129" s="6" t="s">
        <v>696</v>
      </c>
      <c r="D129" s="32">
        <v>9</v>
      </c>
      <c r="E129" s="47">
        <v>9</v>
      </c>
      <c r="F129" s="14" t="s">
        <v>256</v>
      </c>
      <c r="G129" s="3">
        <v>1873</v>
      </c>
      <c r="H129" s="4" t="s">
        <v>676</v>
      </c>
      <c r="I129" s="22">
        <v>1977</v>
      </c>
      <c r="J129" s="5" t="s">
        <v>404</v>
      </c>
      <c r="K129" s="30"/>
      <c r="L129" s="33"/>
      <c r="M129" s="33"/>
      <c r="N129" s="31"/>
      <c r="O129" s="31"/>
      <c r="P129" s="23"/>
      <c r="Q129" s="30" t="s">
        <v>534</v>
      </c>
      <c r="R129" s="31" t="s">
        <v>534</v>
      </c>
      <c r="S129" s="31"/>
      <c r="T129" s="31"/>
      <c r="U129" s="31"/>
      <c r="V129" s="23"/>
      <c r="W129" s="112" t="s">
        <v>158</v>
      </c>
    </row>
    <row r="130" spans="2:23" ht="12.75">
      <c r="B130" s="89" t="s">
        <v>1059</v>
      </c>
      <c r="C130" s="6" t="s">
        <v>536</v>
      </c>
      <c r="D130" s="32">
        <v>64</v>
      </c>
      <c r="E130" s="47" t="s">
        <v>343</v>
      </c>
      <c r="F130" s="14" t="s">
        <v>256</v>
      </c>
      <c r="G130" s="3">
        <v>1897</v>
      </c>
      <c r="H130" s="4">
        <v>1901</v>
      </c>
      <c r="I130" s="22">
        <v>2004</v>
      </c>
      <c r="J130" s="5" t="s">
        <v>88</v>
      </c>
      <c r="K130" s="30" t="s">
        <v>534</v>
      </c>
      <c r="L130" s="33" t="s">
        <v>534</v>
      </c>
      <c r="M130" s="33" t="s">
        <v>534</v>
      </c>
      <c r="N130" s="31"/>
      <c r="O130" s="31"/>
      <c r="P130" s="23"/>
      <c r="Q130" s="30" t="s">
        <v>534</v>
      </c>
      <c r="R130" s="31" t="s">
        <v>534</v>
      </c>
      <c r="S130" s="31" t="s">
        <v>534</v>
      </c>
      <c r="T130" s="31" t="s">
        <v>534</v>
      </c>
      <c r="U130" s="31" t="s">
        <v>534</v>
      </c>
      <c r="V130" s="23"/>
      <c r="W130" s="112" t="s">
        <v>997</v>
      </c>
    </row>
    <row r="131" spans="2:23" ht="12.75">
      <c r="B131" s="89" t="s">
        <v>156</v>
      </c>
      <c r="C131" s="6" t="s">
        <v>142</v>
      </c>
      <c r="D131" s="32">
        <v>2</v>
      </c>
      <c r="E131" s="47">
        <v>2</v>
      </c>
      <c r="F131" s="14"/>
      <c r="G131" s="3">
        <v>1978</v>
      </c>
      <c r="H131" s="4">
        <v>1981</v>
      </c>
      <c r="I131" s="22">
        <v>1996</v>
      </c>
      <c r="J131" s="5" t="s">
        <v>343</v>
      </c>
      <c r="K131" s="30"/>
      <c r="L131" s="33"/>
      <c r="M131" s="33"/>
      <c r="N131" s="31"/>
      <c r="O131" s="31"/>
      <c r="P131" s="23"/>
      <c r="Q131" s="30"/>
      <c r="R131" s="31"/>
      <c r="S131" s="31"/>
      <c r="T131" s="31"/>
      <c r="U131" s="31"/>
      <c r="V131" s="23"/>
      <c r="W131" s="112" t="s">
        <v>750</v>
      </c>
    </row>
    <row r="132" spans="2:23" ht="12.75">
      <c r="B132" s="89" t="s">
        <v>1060</v>
      </c>
      <c r="C132" s="6" t="s">
        <v>696</v>
      </c>
      <c r="D132" s="32">
        <v>89</v>
      </c>
      <c r="E132" s="47">
        <v>89</v>
      </c>
      <c r="F132" s="14" t="s">
        <v>256</v>
      </c>
      <c r="G132" s="3">
        <v>1862</v>
      </c>
      <c r="H132" s="4">
        <v>1899</v>
      </c>
      <c r="I132" s="22" t="s">
        <v>27</v>
      </c>
      <c r="J132" s="5" t="s">
        <v>391</v>
      </c>
      <c r="K132" s="30" t="s">
        <v>534</v>
      </c>
      <c r="L132" s="33" t="s">
        <v>534</v>
      </c>
      <c r="M132" s="33" t="s">
        <v>534</v>
      </c>
      <c r="N132" s="31" t="s">
        <v>534</v>
      </c>
      <c r="O132" s="31" t="s">
        <v>534</v>
      </c>
      <c r="P132" s="23" t="s">
        <v>534</v>
      </c>
      <c r="Q132" s="30" t="s">
        <v>534</v>
      </c>
      <c r="R132" s="31" t="s">
        <v>534</v>
      </c>
      <c r="S132" s="31"/>
      <c r="T132" s="31"/>
      <c r="U132" s="31"/>
      <c r="V132" s="23"/>
      <c r="W132" s="112"/>
    </row>
    <row r="133" spans="2:23" ht="12.75">
      <c r="B133" s="89" t="s">
        <v>1043</v>
      </c>
      <c r="C133" s="6" t="s">
        <v>535</v>
      </c>
      <c r="D133" s="32">
        <v>2</v>
      </c>
      <c r="E133" s="47">
        <v>2</v>
      </c>
      <c r="F133" s="14"/>
      <c r="G133" s="3">
        <v>1991</v>
      </c>
      <c r="H133" s="4">
        <v>1999</v>
      </c>
      <c r="I133" s="22" t="s">
        <v>27</v>
      </c>
      <c r="J133" s="5" t="s">
        <v>343</v>
      </c>
      <c r="K133" s="30"/>
      <c r="L133" s="33"/>
      <c r="M133" s="33"/>
      <c r="N133" s="31"/>
      <c r="O133" s="31"/>
      <c r="P133" s="23"/>
      <c r="Q133" s="30"/>
      <c r="R133" s="31"/>
      <c r="S133" s="31"/>
      <c r="T133" s="31"/>
      <c r="U133" s="31"/>
      <c r="V133" s="23"/>
      <c r="W133" s="112"/>
    </row>
    <row r="134" spans="2:23" ht="12.75">
      <c r="B134" s="89" t="s">
        <v>150</v>
      </c>
      <c r="C134" s="6" t="s">
        <v>637</v>
      </c>
      <c r="D134" s="32">
        <v>4</v>
      </c>
      <c r="E134" s="47">
        <v>4</v>
      </c>
      <c r="F134" s="14" t="s">
        <v>256</v>
      </c>
      <c r="G134" s="3">
        <v>1891</v>
      </c>
      <c r="H134" s="4">
        <v>1891</v>
      </c>
      <c r="I134" s="22">
        <v>1967</v>
      </c>
      <c r="J134" s="5" t="s">
        <v>343</v>
      </c>
      <c r="K134" s="30" t="s">
        <v>534</v>
      </c>
      <c r="L134" s="33"/>
      <c r="M134" s="33"/>
      <c r="N134" s="31"/>
      <c r="O134" s="31"/>
      <c r="P134" s="23"/>
      <c r="Q134" s="30"/>
      <c r="R134" s="31"/>
      <c r="S134" s="31"/>
      <c r="T134" s="31"/>
      <c r="U134" s="31"/>
      <c r="V134" s="23"/>
      <c r="W134" s="112" t="s">
        <v>255</v>
      </c>
    </row>
    <row r="135" spans="2:23" ht="12.75">
      <c r="B135" s="89" t="s">
        <v>380</v>
      </c>
      <c r="C135" s="6" t="s">
        <v>536</v>
      </c>
      <c r="D135" s="32">
        <v>4</v>
      </c>
      <c r="E135" s="47">
        <v>1</v>
      </c>
      <c r="F135" s="14"/>
      <c r="G135" s="3">
        <v>1989</v>
      </c>
      <c r="H135" s="4">
        <v>1992</v>
      </c>
      <c r="I135" s="22" t="s">
        <v>27</v>
      </c>
      <c r="J135" s="5"/>
      <c r="K135" s="30"/>
      <c r="L135" s="33"/>
      <c r="M135" s="33"/>
      <c r="N135" s="31"/>
      <c r="O135" s="31"/>
      <c r="P135" s="23"/>
      <c r="Q135" s="30"/>
      <c r="R135" s="31"/>
      <c r="S135" s="31"/>
      <c r="T135" s="31"/>
      <c r="U135" s="31"/>
      <c r="V135" s="23"/>
      <c r="W135" s="112"/>
    </row>
    <row r="136" spans="2:23" ht="12.75">
      <c r="B136" s="89" t="s">
        <v>547</v>
      </c>
      <c r="C136" s="6" t="s">
        <v>695</v>
      </c>
      <c r="D136" s="32">
        <v>9</v>
      </c>
      <c r="E136" s="47">
        <v>9</v>
      </c>
      <c r="F136" s="14"/>
      <c r="G136" s="3">
        <v>1972</v>
      </c>
      <c r="H136" s="4">
        <v>1972</v>
      </c>
      <c r="I136" s="22">
        <v>1990</v>
      </c>
      <c r="J136" s="5" t="s">
        <v>171</v>
      </c>
      <c r="K136" s="30"/>
      <c r="L136" s="33" t="s">
        <v>534</v>
      </c>
      <c r="M136" s="33" t="s">
        <v>534</v>
      </c>
      <c r="N136" s="31"/>
      <c r="O136" s="31"/>
      <c r="P136" s="23"/>
      <c r="Q136" s="30"/>
      <c r="R136" s="31" t="s">
        <v>534</v>
      </c>
      <c r="S136" s="31" t="s">
        <v>534</v>
      </c>
      <c r="T136" s="31"/>
      <c r="U136" s="31"/>
      <c r="V136" s="23"/>
      <c r="W136" s="112"/>
    </row>
    <row r="137" spans="2:23" ht="12.75">
      <c r="B137" s="89" t="s">
        <v>1061</v>
      </c>
      <c r="C137" s="6" t="s">
        <v>1044</v>
      </c>
      <c r="D137" s="32">
        <v>12</v>
      </c>
      <c r="E137" s="47">
        <v>5</v>
      </c>
      <c r="F137" s="14" t="s">
        <v>256</v>
      </c>
      <c r="G137" s="3">
        <v>1993</v>
      </c>
      <c r="H137" s="4">
        <v>1994</v>
      </c>
      <c r="I137" s="22" t="s">
        <v>27</v>
      </c>
      <c r="J137" s="5" t="s">
        <v>343</v>
      </c>
      <c r="K137" s="30"/>
      <c r="L137" s="33"/>
      <c r="M137" s="33"/>
      <c r="N137" s="31"/>
      <c r="O137" s="31"/>
      <c r="P137" s="23"/>
      <c r="Q137" s="30"/>
      <c r="R137" s="31"/>
      <c r="S137" s="31"/>
      <c r="T137" s="31"/>
      <c r="U137" s="31"/>
      <c r="V137" s="23"/>
      <c r="W137" s="112"/>
    </row>
    <row r="138" spans="2:23" ht="12.75">
      <c r="B138" s="89" t="s">
        <v>1062</v>
      </c>
      <c r="C138" s="6" t="s">
        <v>637</v>
      </c>
      <c r="D138" s="32">
        <v>65</v>
      </c>
      <c r="E138" s="47">
        <v>63</v>
      </c>
      <c r="F138" s="14" t="s">
        <v>256</v>
      </c>
      <c r="G138" s="3" t="s">
        <v>676</v>
      </c>
      <c r="H138" s="4">
        <v>1890</v>
      </c>
      <c r="I138" s="22" t="s">
        <v>27</v>
      </c>
      <c r="J138" s="5" t="s">
        <v>392</v>
      </c>
      <c r="K138" s="30" t="s">
        <v>534</v>
      </c>
      <c r="L138" s="33" t="s">
        <v>534</v>
      </c>
      <c r="M138" s="33" t="s">
        <v>534</v>
      </c>
      <c r="N138" s="31" t="s">
        <v>534</v>
      </c>
      <c r="O138" s="31" t="s">
        <v>534</v>
      </c>
      <c r="P138" s="23" t="s">
        <v>534</v>
      </c>
      <c r="Q138" s="30" t="s">
        <v>534</v>
      </c>
      <c r="R138" s="31" t="s">
        <v>534</v>
      </c>
      <c r="S138" s="31" t="s">
        <v>534</v>
      </c>
      <c r="T138" s="31"/>
      <c r="U138" s="31"/>
      <c r="V138" s="23"/>
      <c r="W138" s="112"/>
    </row>
    <row r="139" spans="2:23" ht="12.75">
      <c r="B139" s="89" t="s">
        <v>1064</v>
      </c>
      <c r="C139" s="6" t="s">
        <v>536</v>
      </c>
      <c r="D139" s="32">
        <v>69</v>
      </c>
      <c r="E139" s="47" t="s">
        <v>343</v>
      </c>
      <c r="F139" s="14" t="s">
        <v>256</v>
      </c>
      <c r="G139" s="3"/>
      <c r="H139" s="4"/>
      <c r="I139" s="22">
        <v>2001</v>
      </c>
      <c r="J139" s="5" t="s">
        <v>429</v>
      </c>
      <c r="K139" s="30"/>
      <c r="L139" s="33"/>
      <c r="M139" s="33"/>
      <c r="N139" s="31"/>
      <c r="O139" s="31"/>
      <c r="P139" s="23"/>
      <c r="Q139" s="30" t="s">
        <v>534</v>
      </c>
      <c r="R139" s="31" t="s">
        <v>534</v>
      </c>
      <c r="S139" s="31" t="s">
        <v>534</v>
      </c>
      <c r="T139" s="31" t="s">
        <v>534</v>
      </c>
      <c r="U139" s="31" t="s">
        <v>534</v>
      </c>
      <c r="V139" s="23"/>
      <c r="W139" s="112" t="s">
        <v>363</v>
      </c>
    </row>
    <row r="140" spans="2:23" ht="12.75">
      <c r="B140" s="89" t="s">
        <v>725</v>
      </c>
      <c r="C140" s="6" t="s">
        <v>536</v>
      </c>
      <c r="D140" s="32">
        <v>121</v>
      </c>
      <c r="E140" s="47">
        <v>3</v>
      </c>
      <c r="F140" s="14" t="s">
        <v>256</v>
      </c>
      <c r="G140" s="3"/>
      <c r="H140" s="4"/>
      <c r="I140" s="22">
        <v>2010</v>
      </c>
      <c r="J140" s="5" t="s">
        <v>86</v>
      </c>
      <c r="K140" s="30"/>
      <c r="L140" s="33"/>
      <c r="M140" s="33"/>
      <c r="N140" s="31" t="s">
        <v>534</v>
      </c>
      <c r="O140" s="31"/>
      <c r="P140" s="23"/>
      <c r="Q140" s="30" t="s">
        <v>534</v>
      </c>
      <c r="R140" s="31" t="s">
        <v>534</v>
      </c>
      <c r="S140" s="31" t="s">
        <v>534</v>
      </c>
      <c r="T140" s="31" t="s">
        <v>534</v>
      </c>
      <c r="U140" s="31" t="s">
        <v>534</v>
      </c>
      <c r="V140" s="23"/>
      <c r="W140" s="112" t="s">
        <v>141</v>
      </c>
    </row>
    <row r="141" spans="2:23" ht="12.75">
      <c r="B141" s="89" t="s">
        <v>726</v>
      </c>
      <c r="C141" s="6" t="s">
        <v>696</v>
      </c>
      <c r="D141" s="32">
        <v>31</v>
      </c>
      <c r="E141" s="47">
        <v>31</v>
      </c>
      <c r="F141" s="14" t="s">
        <v>256</v>
      </c>
      <c r="G141" s="3">
        <v>1948</v>
      </c>
      <c r="H141" s="4">
        <v>1950</v>
      </c>
      <c r="I141" s="22" t="s">
        <v>27</v>
      </c>
      <c r="J141" s="5" t="s">
        <v>428</v>
      </c>
      <c r="K141" s="30" t="s">
        <v>534</v>
      </c>
      <c r="L141" s="33" t="s">
        <v>534</v>
      </c>
      <c r="M141" s="33" t="s">
        <v>534</v>
      </c>
      <c r="N141" s="31" t="s">
        <v>534</v>
      </c>
      <c r="O141" s="31" t="s">
        <v>534</v>
      </c>
      <c r="P141" s="23" t="s">
        <v>534</v>
      </c>
      <c r="Q141" s="30" t="s">
        <v>534</v>
      </c>
      <c r="R141" s="31" t="s">
        <v>534</v>
      </c>
      <c r="S141" s="31" t="s">
        <v>534</v>
      </c>
      <c r="T141" s="31" t="s">
        <v>534</v>
      </c>
      <c r="U141" s="31" t="s">
        <v>534</v>
      </c>
      <c r="V141" s="23" t="s">
        <v>534</v>
      </c>
      <c r="W141" s="112"/>
    </row>
    <row r="142" spans="2:23" ht="12.75">
      <c r="B142" s="89" t="s">
        <v>187</v>
      </c>
      <c r="C142" s="6" t="s">
        <v>939</v>
      </c>
      <c r="D142" s="32">
        <v>5</v>
      </c>
      <c r="E142" s="47" t="s">
        <v>343</v>
      </c>
      <c r="F142" s="14"/>
      <c r="G142" s="3">
        <v>1941</v>
      </c>
      <c r="H142" s="4" t="s">
        <v>976</v>
      </c>
      <c r="I142" s="22" t="s">
        <v>27</v>
      </c>
      <c r="J142" s="5" t="s">
        <v>343</v>
      </c>
      <c r="K142" s="30"/>
      <c r="L142" s="33"/>
      <c r="M142" s="33"/>
      <c r="N142" s="31"/>
      <c r="O142" s="31"/>
      <c r="P142" s="23"/>
      <c r="Q142" s="30"/>
      <c r="R142" s="31"/>
      <c r="S142" s="31"/>
      <c r="T142" s="31"/>
      <c r="U142" s="31"/>
      <c r="V142" s="23"/>
      <c r="W142" s="112"/>
    </row>
    <row r="143" spans="2:23" ht="12.75">
      <c r="B143" s="89" t="s">
        <v>727</v>
      </c>
      <c r="C143" s="6" t="s">
        <v>1044</v>
      </c>
      <c r="D143" s="32">
        <v>23</v>
      </c>
      <c r="E143" s="47">
        <v>15</v>
      </c>
      <c r="F143" s="14" t="s">
        <v>256</v>
      </c>
      <c r="G143" s="3">
        <v>1983</v>
      </c>
      <c r="H143" s="4">
        <v>1985</v>
      </c>
      <c r="I143" s="22" t="s">
        <v>27</v>
      </c>
      <c r="J143" s="5" t="s">
        <v>343</v>
      </c>
      <c r="K143" s="30"/>
      <c r="L143" s="33"/>
      <c r="M143" s="33"/>
      <c r="N143" s="31" t="s">
        <v>534</v>
      </c>
      <c r="O143" s="31"/>
      <c r="P143" s="23"/>
      <c r="Q143" s="30"/>
      <c r="R143" s="31"/>
      <c r="S143" s="31"/>
      <c r="T143" s="31"/>
      <c r="U143" s="31"/>
      <c r="V143" s="23"/>
      <c r="W143" s="112"/>
    </row>
    <row r="144" spans="2:23" ht="12.75">
      <c r="B144" s="89" t="s">
        <v>890</v>
      </c>
      <c r="C144" s="6" t="s">
        <v>695</v>
      </c>
      <c r="D144" s="32">
        <v>10</v>
      </c>
      <c r="E144" s="47">
        <v>10</v>
      </c>
      <c r="F144" s="14" t="s">
        <v>256</v>
      </c>
      <c r="G144" s="3">
        <v>1935</v>
      </c>
      <c r="H144" s="4">
        <v>1935</v>
      </c>
      <c r="I144" s="22">
        <v>2001</v>
      </c>
      <c r="J144" s="5" t="s">
        <v>343</v>
      </c>
      <c r="K144" s="30" t="s">
        <v>534</v>
      </c>
      <c r="L144" s="33" t="s">
        <v>534</v>
      </c>
      <c r="M144" s="33" t="s">
        <v>534</v>
      </c>
      <c r="N144" s="31" t="s">
        <v>534</v>
      </c>
      <c r="O144" s="31"/>
      <c r="P144" s="23"/>
      <c r="Q144" s="30"/>
      <c r="R144" s="31"/>
      <c r="S144" s="31"/>
      <c r="T144" s="31"/>
      <c r="U144" s="31"/>
      <c r="V144" s="23"/>
      <c r="W144" s="112" t="s">
        <v>516</v>
      </c>
    </row>
    <row r="145" spans="2:23" ht="12.75">
      <c r="B145" s="89" t="s">
        <v>347</v>
      </c>
      <c r="C145" s="6" t="s">
        <v>637</v>
      </c>
      <c r="D145" s="32">
        <v>80</v>
      </c>
      <c r="E145" s="47">
        <v>78</v>
      </c>
      <c r="F145" s="14" t="s">
        <v>256</v>
      </c>
      <c r="G145" s="3">
        <v>1899</v>
      </c>
      <c r="H145" s="4">
        <v>1898</v>
      </c>
      <c r="I145" s="22" t="s">
        <v>27</v>
      </c>
      <c r="J145" s="5" t="s">
        <v>1124</v>
      </c>
      <c r="K145" s="30" t="s">
        <v>534</v>
      </c>
      <c r="L145" s="33" t="s">
        <v>534</v>
      </c>
      <c r="M145" s="33" t="s">
        <v>534</v>
      </c>
      <c r="N145" s="31" t="s">
        <v>534</v>
      </c>
      <c r="O145" s="31" t="s">
        <v>534</v>
      </c>
      <c r="P145" s="23" t="s">
        <v>534</v>
      </c>
      <c r="Q145" s="30" t="s">
        <v>534</v>
      </c>
      <c r="R145" s="31" t="s">
        <v>534</v>
      </c>
      <c r="S145" s="31" t="s">
        <v>534</v>
      </c>
      <c r="T145" s="31"/>
      <c r="U145" s="31"/>
      <c r="V145" s="23"/>
      <c r="W145" s="112"/>
    </row>
    <row r="146" spans="2:23" ht="12.75">
      <c r="B146" s="89" t="s">
        <v>197</v>
      </c>
      <c r="C146" s="6" t="s">
        <v>695</v>
      </c>
      <c r="D146" s="32">
        <v>34</v>
      </c>
      <c r="E146" s="47">
        <v>34</v>
      </c>
      <c r="F146" s="14" t="s">
        <v>256</v>
      </c>
      <c r="G146" s="3">
        <v>1906</v>
      </c>
      <c r="H146" s="4" t="s">
        <v>716</v>
      </c>
      <c r="I146" s="22" t="s">
        <v>27</v>
      </c>
      <c r="J146" s="5" t="s">
        <v>179</v>
      </c>
      <c r="K146" s="30" t="s">
        <v>534</v>
      </c>
      <c r="L146" s="33" t="s">
        <v>534</v>
      </c>
      <c r="M146" s="33" t="s">
        <v>534</v>
      </c>
      <c r="N146" s="31" t="s">
        <v>534</v>
      </c>
      <c r="O146" s="31" t="s">
        <v>534</v>
      </c>
      <c r="P146" s="23" t="s">
        <v>534</v>
      </c>
      <c r="Q146" s="30" t="s">
        <v>534</v>
      </c>
      <c r="R146" s="31" t="s">
        <v>534</v>
      </c>
      <c r="S146" s="31" t="s">
        <v>534</v>
      </c>
      <c r="T146" s="31" t="s">
        <v>534</v>
      </c>
      <c r="U146" s="31" t="s">
        <v>534</v>
      </c>
      <c r="V146" s="23" t="s">
        <v>534</v>
      </c>
      <c r="W146" s="112"/>
    </row>
    <row r="147" spans="2:23" ht="12.75">
      <c r="B147" s="89" t="s">
        <v>314</v>
      </c>
      <c r="C147" s="6" t="s">
        <v>614</v>
      </c>
      <c r="D147" s="32">
        <v>23</v>
      </c>
      <c r="E147" s="47">
        <v>20</v>
      </c>
      <c r="F147" s="14" t="s">
        <v>256</v>
      </c>
      <c r="G147" s="3">
        <v>1947</v>
      </c>
      <c r="H147" s="4">
        <v>1949</v>
      </c>
      <c r="I147" s="22">
        <v>2011</v>
      </c>
      <c r="J147" s="5" t="s">
        <v>393</v>
      </c>
      <c r="K147" s="30" t="s">
        <v>534</v>
      </c>
      <c r="L147" s="33" t="s">
        <v>534</v>
      </c>
      <c r="M147" s="33" t="s">
        <v>534</v>
      </c>
      <c r="N147" s="31" t="s">
        <v>534</v>
      </c>
      <c r="O147" s="31" t="s">
        <v>534</v>
      </c>
      <c r="P147" s="23"/>
      <c r="Q147" s="30" t="s">
        <v>534</v>
      </c>
      <c r="R147" s="31" t="s">
        <v>534</v>
      </c>
      <c r="S147" s="31" t="s">
        <v>534</v>
      </c>
      <c r="T147" s="31" t="s">
        <v>534</v>
      </c>
      <c r="U147" s="31" t="s">
        <v>534</v>
      </c>
      <c r="V147" s="23"/>
      <c r="W147" s="112" t="s">
        <v>161</v>
      </c>
    </row>
    <row r="148" spans="2:23" ht="12.75">
      <c r="B148" s="89" t="s">
        <v>658</v>
      </c>
      <c r="C148" s="6" t="s">
        <v>536</v>
      </c>
      <c r="D148" s="32">
        <v>1</v>
      </c>
      <c r="E148" s="47" t="s">
        <v>343</v>
      </c>
      <c r="F148" s="14"/>
      <c r="G148" s="3">
        <v>1983</v>
      </c>
      <c r="H148" s="4"/>
      <c r="I148" s="22" t="s">
        <v>27</v>
      </c>
      <c r="J148" s="5" t="s">
        <v>343</v>
      </c>
      <c r="K148" s="30"/>
      <c r="L148" s="33"/>
      <c r="M148" s="33"/>
      <c r="N148" s="31"/>
      <c r="O148" s="31"/>
      <c r="P148" s="23"/>
      <c r="Q148" s="30"/>
      <c r="R148" s="31"/>
      <c r="S148" s="31"/>
      <c r="T148" s="31"/>
      <c r="U148" s="31"/>
      <c r="V148" s="23"/>
      <c r="W148" s="112"/>
    </row>
    <row r="149" spans="2:23" ht="12.75">
      <c r="B149" s="89" t="s">
        <v>317</v>
      </c>
      <c r="C149" s="6" t="s">
        <v>694</v>
      </c>
      <c r="D149" s="32">
        <v>11</v>
      </c>
      <c r="E149" s="47" t="s">
        <v>343</v>
      </c>
      <c r="F149" s="14" t="s">
        <v>256</v>
      </c>
      <c r="G149" s="3">
        <v>1994</v>
      </c>
      <c r="H149" s="4">
        <v>1998</v>
      </c>
      <c r="I149" s="22" t="s">
        <v>27</v>
      </c>
      <c r="J149" s="5" t="s">
        <v>343</v>
      </c>
      <c r="K149" s="30"/>
      <c r="L149" s="33"/>
      <c r="M149" s="33"/>
      <c r="N149" s="31"/>
      <c r="O149" s="31"/>
      <c r="P149" s="23"/>
      <c r="Q149" s="30"/>
      <c r="R149" s="31"/>
      <c r="S149" s="31"/>
      <c r="T149" s="31"/>
      <c r="U149" s="31"/>
      <c r="V149" s="23"/>
      <c r="W149" s="112"/>
    </row>
    <row r="150" spans="2:23" ht="12.75">
      <c r="B150" s="89" t="s">
        <v>518</v>
      </c>
      <c r="C150" s="6" t="s">
        <v>939</v>
      </c>
      <c r="D150" s="32">
        <v>1</v>
      </c>
      <c r="E150" s="47" t="s">
        <v>343</v>
      </c>
      <c r="F150" s="14"/>
      <c r="G150" s="3"/>
      <c r="H150" s="4"/>
      <c r="I150" s="22" t="s">
        <v>27</v>
      </c>
      <c r="J150" s="5" t="s">
        <v>343</v>
      </c>
      <c r="K150" s="30"/>
      <c r="L150" s="33"/>
      <c r="M150" s="33"/>
      <c r="N150" s="31"/>
      <c r="O150" s="31"/>
      <c r="P150" s="23"/>
      <c r="Q150" s="30"/>
      <c r="R150" s="31"/>
      <c r="S150" s="31"/>
      <c r="T150" s="31"/>
      <c r="U150" s="31"/>
      <c r="V150" s="23"/>
      <c r="W150" s="112"/>
    </row>
    <row r="151" spans="2:23" ht="12.75">
      <c r="B151" s="89" t="s">
        <v>233</v>
      </c>
      <c r="C151" s="6" t="s">
        <v>935</v>
      </c>
      <c r="D151" s="32">
        <v>2</v>
      </c>
      <c r="E151" s="47">
        <v>2</v>
      </c>
      <c r="F151" s="14"/>
      <c r="G151" s="3">
        <v>1956</v>
      </c>
      <c r="H151" s="4"/>
      <c r="I151" s="22">
        <v>2011</v>
      </c>
      <c r="J151" s="5" t="s">
        <v>343</v>
      </c>
      <c r="K151" s="30" t="s">
        <v>534</v>
      </c>
      <c r="L151" s="33" t="s">
        <v>534</v>
      </c>
      <c r="M151" s="33" t="s">
        <v>534</v>
      </c>
      <c r="N151" s="31" t="s">
        <v>534</v>
      </c>
      <c r="O151" s="31" t="s">
        <v>534</v>
      </c>
      <c r="P151" s="23"/>
      <c r="Q151" s="30"/>
      <c r="R151" s="31"/>
      <c r="S151" s="31"/>
      <c r="T151" s="31"/>
      <c r="U151" s="31"/>
      <c r="V151" s="23"/>
      <c r="W151" s="112" t="s">
        <v>234</v>
      </c>
    </row>
    <row r="152" spans="2:23" ht="12.75">
      <c r="B152" s="89" t="s">
        <v>316</v>
      </c>
      <c r="C152" s="6" t="s">
        <v>536</v>
      </c>
      <c r="D152" s="32">
        <v>11</v>
      </c>
      <c r="E152" s="47" t="s">
        <v>343</v>
      </c>
      <c r="F152" s="14" t="s">
        <v>256</v>
      </c>
      <c r="G152" s="3">
        <v>1985</v>
      </c>
      <c r="H152" s="4">
        <v>1990</v>
      </c>
      <c r="I152" s="22">
        <v>2010</v>
      </c>
      <c r="J152" s="5" t="s">
        <v>427</v>
      </c>
      <c r="K152" s="30"/>
      <c r="L152" s="33"/>
      <c r="M152" s="33"/>
      <c r="N152" s="31"/>
      <c r="O152" s="31"/>
      <c r="P152" s="23"/>
      <c r="Q152" s="30"/>
      <c r="R152" s="31"/>
      <c r="S152" s="31"/>
      <c r="T152" s="31" t="s">
        <v>534</v>
      </c>
      <c r="U152" s="31" t="s">
        <v>534</v>
      </c>
      <c r="V152" s="23"/>
      <c r="W152" s="112" t="s">
        <v>141</v>
      </c>
    </row>
    <row r="153" spans="2:23" ht="12.75">
      <c r="B153" s="89" t="s">
        <v>315</v>
      </c>
      <c r="C153" s="6" t="s">
        <v>131</v>
      </c>
      <c r="D153" s="32">
        <v>10</v>
      </c>
      <c r="E153" s="47" t="s">
        <v>343</v>
      </c>
      <c r="F153" s="14" t="s">
        <v>256</v>
      </c>
      <c r="G153" s="3">
        <v>2002</v>
      </c>
      <c r="H153" s="4">
        <v>2003</v>
      </c>
      <c r="I153" s="22" t="s">
        <v>27</v>
      </c>
      <c r="J153" s="5" t="s">
        <v>1014</v>
      </c>
      <c r="K153" s="30"/>
      <c r="L153" s="33"/>
      <c r="M153" s="33"/>
      <c r="N153" s="31"/>
      <c r="O153" s="31"/>
      <c r="P153" s="23"/>
      <c r="Q153" s="30"/>
      <c r="R153" s="31"/>
      <c r="S153" s="31"/>
      <c r="T153" s="31"/>
      <c r="U153" s="31" t="s">
        <v>534</v>
      </c>
      <c r="V153" s="23" t="s">
        <v>534</v>
      </c>
      <c r="W153" s="112" t="s">
        <v>162</v>
      </c>
    </row>
    <row r="154" spans="2:23" ht="12.75">
      <c r="B154" s="89" t="s">
        <v>176</v>
      </c>
      <c r="C154" s="6" t="s">
        <v>935</v>
      </c>
      <c r="D154" s="32">
        <v>40</v>
      </c>
      <c r="E154" s="47">
        <v>40</v>
      </c>
      <c r="F154" s="14" t="s">
        <v>256</v>
      </c>
      <c r="G154" s="3"/>
      <c r="H154" s="4"/>
      <c r="I154" s="22" t="s">
        <v>27</v>
      </c>
      <c r="J154" s="5" t="s">
        <v>343</v>
      </c>
      <c r="K154" s="30" t="s">
        <v>534</v>
      </c>
      <c r="L154" s="33" t="s">
        <v>534</v>
      </c>
      <c r="M154" s="33" t="s">
        <v>534</v>
      </c>
      <c r="N154" s="31" t="s">
        <v>534</v>
      </c>
      <c r="O154" s="31" t="s">
        <v>534</v>
      </c>
      <c r="P154" s="23" t="s">
        <v>534</v>
      </c>
      <c r="Q154" s="30"/>
      <c r="R154" s="31"/>
      <c r="S154" s="31"/>
      <c r="T154" s="31"/>
      <c r="U154" s="31"/>
      <c r="V154" s="23"/>
      <c r="W154" s="112"/>
    </row>
    <row r="155" spans="2:23" ht="12.75">
      <c r="B155" s="89" t="s">
        <v>936</v>
      </c>
      <c r="C155" s="6" t="s">
        <v>536</v>
      </c>
      <c r="D155" s="32">
        <v>2</v>
      </c>
      <c r="E155" s="47">
        <v>2</v>
      </c>
      <c r="F155" s="14"/>
      <c r="G155" s="3">
        <v>1999</v>
      </c>
      <c r="H155" s="4">
        <v>2006</v>
      </c>
      <c r="I155" s="22" t="s">
        <v>27</v>
      </c>
      <c r="J155" s="5" t="s">
        <v>676</v>
      </c>
      <c r="K155" s="30"/>
      <c r="L155" s="33"/>
      <c r="M155" s="33"/>
      <c r="N155" s="31"/>
      <c r="O155" s="31"/>
      <c r="P155" s="23"/>
      <c r="Q155" s="30"/>
      <c r="R155" s="31"/>
      <c r="S155" s="31"/>
      <c r="T155" s="31"/>
      <c r="U155" s="31"/>
      <c r="V155" s="23"/>
      <c r="W155" s="112"/>
    </row>
    <row r="156" spans="2:23" ht="12.75">
      <c r="B156" s="89" t="s">
        <v>596</v>
      </c>
      <c r="C156" s="6" t="s">
        <v>937</v>
      </c>
      <c r="D156" s="32">
        <v>18</v>
      </c>
      <c r="E156" s="47">
        <v>18</v>
      </c>
      <c r="F156" s="14" t="s">
        <v>256</v>
      </c>
      <c r="G156" s="3">
        <v>1934</v>
      </c>
      <c r="H156" s="4">
        <v>1936</v>
      </c>
      <c r="I156" s="22">
        <v>1992</v>
      </c>
      <c r="J156" s="5" t="s">
        <v>343</v>
      </c>
      <c r="K156" s="30" t="s">
        <v>534</v>
      </c>
      <c r="L156" s="33" t="s">
        <v>534</v>
      </c>
      <c r="M156" s="33" t="s">
        <v>534</v>
      </c>
      <c r="N156" s="31"/>
      <c r="O156" s="31"/>
      <c r="P156" s="23"/>
      <c r="Q156" s="30"/>
      <c r="R156" s="31"/>
      <c r="S156" s="31"/>
      <c r="T156" s="31"/>
      <c r="U156" s="31"/>
      <c r="V156" s="23"/>
      <c r="W156" s="112" t="s">
        <v>1081</v>
      </c>
    </row>
    <row r="157" spans="2:23" ht="12.75">
      <c r="B157" s="89" t="s">
        <v>597</v>
      </c>
      <c r="C157" s="6" t="s">
        <v>938</v>
      </c>
      <c r="D157" s="32">
        <v>33</v>
      </c>
      <c r="E157" s="47">
        <v>33</v>
      </c>
      <c r="F157" s="14" t="s">
        <v>256</v>
      </c>
      <c r="G157" s="3"/>
      <c r="H157" s="4"/>
      <c r="I157" s="22" t="s">
        <v>27</v>
      </c>
      <c r="J157" s="5" t="s">
        <v>343</v>
      </c>
      <c r="K157" s="30" t="s">
        <v>534</v>
      </c>
      <c r="L157" s="33" t="s">
        <v>534</v>
      </c>
      <c r="M157" s="33" t="s">
        <v>534</v>
      </c>
      <c r="N157" s="31" t="s">
        <v>534</v>
      </c>
      <c r="O157" s="31" t="s">
        <v>534</v>
      </c>
      <c r="P157" s="23" t="s">
        <v>534</v>
      </c>
      <c r="Q157" s="30"/>
      <c r="R157" s="31"/>
      <c r="S157" s="31"/>
      <c r="T157" s="31"/>
      <c r="U157" s="31"/>
      <c r="V157" s="23"/>
      <c r="W157" s="112"/>
    </row>
    <row r="158" spans="2:23" ht="12.75">
      <c r="B158" s="89" t="s">
        <v>598</v>
      </c>
      <c r="C158" s="6" t="s">
        <v>696</v>
      </c>
      <c r="D158" s="32">
        <v>6</v>
      </c>
      <c r="E158" s="47">
        <v>6</v>
      </c>
      <c r="F158" s="14" t="s">
        <v>256</v>
      </c>
      <c r="G158" s="3">
        <v>1994</v>
      </c>
      <c r="H158" s="4">
        <v>1998</v>
      </c>
      <c r="I158" s="22" t="s">
        <v>27</v>
      </c>
      <c r="J158" s="5" t="s">
        <v>882</v>
      </c>
      <c r="K158" s="30"/>
      <c r="L158" s="33"/>
      <c r="M158" s="33"/>
      <c r="N158" s="31"/>
      <c r="O158" s="31" t="s">
        <v>534</v>
      </c>
      <c r="P158" s="23" t="s">
        <v>534</v>
      </c>
      <c r="Q158" s="30"/>
      <c r="R158" s="31"/>
      <c r="S158" s="31"/>
      <c r="T158" s="31"/>
      <c r="U158" s="31" t="s">
        <v>534</v>
      </c>
      <c r="V158" s="23" t="s">
        <v>534</v>
      </c>
      <c r="W158" s="112"/>
    </row>
    <row r="159" spans="2:23" ht="12.75">
      <c r="B159" s="89" t="s">
        <v>169</v>
      </c>
      <c r="C159" s="6" t="s">
        <v>638</v>
      </c>
      <c r="D159" s="32">
        <v>3</v>
      </c>
      <c r="E159" s="47">
        <v>3</v>
      </c>
      <c r="F159" s="14"/>
      <c r="G159" s="3">
        <v>1999</v>
      </c>
      <c r="H159" s="4">
        <v>2000</v>
      </c>
      <c r="I159" s="22" t="s">
        <v>27</v>
      </c>
      <c r="J159" s="5" t="s">
        <v>115</v>
      </c>
      <c r="K159" s="30"/>
      <c r="L159" s="33"/>
      <c r="M159" s="33"/>
      <c r="N159" s="31"/>
      <c r="O159" s="31" t="s">
        <v>534</v>
      </c>
      <c r="P159" s="23" t="s">
        <v>534</v>
      </c>
      <c r="Q159" s="30"/>
      <c r="R159" s="31"/>
      <c r="S159" s="31"/>
      <c r="T159" s="31"/>
      <c r="U159" s="31" t="s">
        <v>534</v>
      </c>
      <c r="V159" s="23"/>
      <c r="W159" s="112"/>
    </row>
    <row r="160" spans="2:23" ht="12.75">
      <c r="B160" s="89" t="s">
        <v>605</v>
      </c>
      <c r="C160" s="6" t="s">
        <v>694</v>
      </c>
      <c r="D160" s="32">
        <v>17</v>
      </c>
      <c r="E160" s="47">
        <v>9</v>
      </c>
      <c r="F160" s="14" t="s">
        <v>256</v>
      </c>
      <c r="G160" s="3">
        <v>1954</v>
      </c>
      <c r="H160" s="4">
        <v>1983</v>
      </c>
      <c r="I160" s="22" t="s">
        <v>27</v>
      </c>
      <c r="J160" s="5" t="s">
        <v>343</v>
      </c>
      <c r="K160" s="30"/>
      <c r="L160" s="33"/>
      <c r="M160" s="33"/>
      <c r="N160" s="31" t="s">
        <v>534</v>
      </c>
      <c r="O160" s="31" t="s">
        <v>534</v>
      </c>
      <c r="P160" s="23"/>
      <c r="Q160" s="30"/>
      <c r="R160" s="31"/>
      <c r="S160" s="31"/>
      <c r="T160" s="31"/>
      <c r="U160" s="31"/>
      <c r="V160" s="23"/>
      <c r="W160" s="112"/>
    </row>
    <row r="161" spans="2:23" ht="12.75">
      <c r="B161" s="89" t="s">
        <v>711</v>
      </c>
      <c r="C161" s="6" t="s">
        <v>695</v>
      </c>
      <c r="D161" s="32">
        <v>28</v>
      </c>
      <c r="E161" s="47">
        <v>28</v>
      </c>
      <c r="F161" s="14"/>
      <c r="G161" s="3">
        <v>1885</v>
      </c>
      <c r="H161" s="4" t="s">
        <v>676</v>
      </c>
      <c r="I161" s="22">
        <v>1984</v>
      </c>
      <c r="J161" s="5" t="s">
        <v>17</v>
      </c>
      <c r="K161" s="30" t="s">
        <v>534</v>
      </c>
      <c r="L161" s="33" t="s">
        <v>534</v>
      </c>
      <c r="M161" s="33" t="s">
        <v>534</v>
      </c>
      <c r="N161" s="31"/>
      <c r="O161" s="31"/>
      <c r="P161" s="23"/>
      <c r="Q161" s="30" t="s">
        <v>534</v>
      </c>
      <c r="R161" s="31" t="s">
        <v>534</v>
      </c>
      <c r="S161" s="31"/>
      <c r="T161" s="31"/>
      <c r="U161" s="31"/>
      <c r="V161" s="23"/>
      <c r="W161" s="112" t="s">
        <v>648</v>
      </c>
    </row>
    <row r="162" spans="2:23" ht="12.75">
      <c r="B162" s="89" t="s">
        <v>577</v>
      </c>
      <c r="C162" s="6" t="s">
        <v>536</v>
      </c>
      <c r="D162" s="32">
        <v>24</v>
      </c>
      <c r="E162" s="47" t="s">
        <v>343</v>
      </c>
      <c r="F162" s="14"/>
      <c r="G162" s="3">
        <v>1952</v>
      </c>
      <c r="H162" s="4">
        <v>1902</v>
      </c>
      <c r="I162" s="22">
        <v>1966</v>
      </c>
      <c r="J162" s="5" t="s">
        <v>400</v>
      </c>
      <c r="K162" s="30"/>
      <c r="L162" s="33"/>
      <c r="M162" s="33"/>
      <c r="N162" s="31"/>
      <c r="O162" s="31"/>
      <c r="P162" s="23"/>
      <c r="Q162" s="30"/>
      <c r="R162" s="31"/>
      <c r="S162" s="31"/>
      <c r="T162" s="31"/>
      <c r="U162" s="31"/>
      <c r="V162" s="23"/>
      <c r="W162" s="112"/>
    </row>
    <row r="163" spans="2:23" ht="12.75">
      <c r="B163" s="89" t="s">
        <v>606</v>
      </c>
      <c r="C163" s="6" t="s">
        <v>131</v>
      </c>
      <c r="D163" s="32">
        <v>58</v>
      </c>
      <c r="E163" s="47">
        <v>33</v>
      </c>
      <c r="F163" s="14" t="s">
        <v>256</v>
      </c>
      <c r="G163" s="3">
        <v>1953</v>
      </c>
      <c r="H163" s="4">
        <v>1954</v>
      </c>
      <c r="I163" s="22" t="s">
        <v>27</v>
      </c>
      <c r="J163" s="5" t="s">
        <v>394</v>
      </c>
      <c r="K163" s="30"/>
      <c r="L163" s="33"/>
      <c r="M163" s="33" t="s">
        <v>534</v>
      </c>
      <c r="N163" s="31" t="s">
        <v>534</v>
      </c>
      <c r="O163" s="31" t="s">
        <v>534</v>
      </c>
      <c r="P163" s="23" t="s">
        <v>534</v>
      </c>
      <c r="Q163" s="30"/>
      <c r="R163" s="31" t="s">
        <v>534</v>
      </c>
      <c r="S163" s="31" t="s">
        <v>534</v>
      </c>
      <c r="T163" s="31" t="s">
        <v>534</v>
      </c>
      <c r="U163" s="31" t="s">
        <v>534</v>
      </c>
      <c r="V163" s="23" t="s">
        <v>534</v>
      </c>
      <c r="W163" s="112"/>
    </row>
    <row r="164" spans="2:23" ht="12.75">
      <c r="B164" s="89" t="s">
        <v>607</v>
      </c>
      <c r="C164" s="6" t="s">
        <v>131</v>
      </c>
      <c r="D164" s="32">
        <v>95</v>
      </c>
      <c r="E164" s="47">
        <v>38</v>
      </c>
      <c r="F164" s="14" t="s">
        <v>256</v>
      </c>
      <c r="G164" s="3">
        <v>1909</v>
      </c>
      <c r="H164" s="4">
        <v>1955</v>
      </c>
      <c r="I164" s="22" t="s">
        <v>27</v>
      </c>
      <c r="J164" s="5" t="s">
        <v>395</v>
      </c>
      <c r="K164" s="30"/>
      <c r="L164" s="33"/>
      <c r="M164" s="33" t="s">
        <v>534</v>
      </c>
      <c r="N164" s="31" t="s">
        <v>534</v>
      </c>
      <c r="O164" s="31" t="s">
        <v>534</v>
      </c>
      <c r="P164" s="23" t="s">
        <v>534</v>
      </c>
      <c r="Q164" s="30"/>
      <c r="R164" s="31"/>
      <c r="S164" s="31" t="s">
        <v>534</v>
      </c>
      <c r="T164" s="31" t="s">
        <v>534</v>
      </c>
      <c r="U164" s="31" t="s">
        <v>534</v>
      </c>
      <c r="V164" s="23"/>
      <c r="W164" s="112"/>
    </row>
    <row r="165" spans="2:23" ht="12.75">
      <c r="B165" s="89" t="s">
        <v>608</v>
      </c>
      <c r="C165" s="6" t="s">
        <v>939</v>
      </c>
      <c r="D165" s="32">
        <v>27</v>
      </c>
      <c r="E165" s="47" t="s">
        <v>343</v>
      </c>
      <c r="F165" s="14" t="s">
        <v>256</v>
      </c>
      <c r="G165" s="3">
        <v>1945</v>
      </c>
      <c r="H165" s="4">
        <v>1991</v>
      </c>
      <c r="I165" s="22" t="s">
        <v>27</v>
      </c>
      <c r="J165" s="5" t="s">
        <v>343</v>
      </c>
      <c r="K165" s="30"/>
      <c r="L165" s="33"/>
      <c r="M165" s="33"/>
      <c r="N165" s="31"/>
      <c r="O165" s="31"/>
      <c r="P165" s="23"/>
      <c r="Q165" s="30"/>
      <c r="R165" s="31"/>
      <c r="S165" s="31"/>
      <c r="T165" s="31"/>
      <c r="U165" s="31"/>
      <c r="V165" s="23"/>
      <c r="W165" s="112"/>
    </row>
    <row r="166" spans="2:23" ht="12.75">
      <c r="B166" s="89" t="s">
        <v>585</v>
      </c>
      <c r="C166" s="6" t="s">
        <v>938</v>
      </c>
      <c r="D166" s="32">
        <v>22</v>
      </c>
      <c r="E166" s="47">
        <v>22</v>
      </c>
      <c r="F166" s="14"/>
      <c r="G166" s="3">
        <v>1850</v>
      </c>
      <c r="H166" s="4">
        <v>1997</v>
      </c>
      <c r="I166" s="22">
        <v>1998</v>
      </c>
      <c r="J166" s="5" t="s">
        <v>167</v>
      </c>
      <c r="K166" s="30" t="s">
        <v>534</v>
      </c>
      <c r="L166" s="33" t="s">
        <v>534</v>
      </c>
      <c r="M166" s="33" t="s">
        <v>676</v>
      </c>
      <c r="N166" s="31"/>
      <c r="O166" s="31"/>
      <c r="P166" s="23"/>
      <c r="Q166" s="30" t="s">
        <v>534</v>
      </c>
      <c r="R166" s="31" t="s">
        <v>534</v>
      </c>
      <c r="S166" s="31"/>
      <c r="T166" s="31"/>
      <c r="U166" s="31"/>
      <c r="V166" s="23"/>
      <c r="W166" s="112" t="s">
        <v>714</v>
      </c>
    </row>
    <row r="167" spans="2:23" ht="12.75">
      <c r="B167" s="89" t="s">
        <v>733</v>
      </c>
      <c r="C167" s="6" t="s">
        <v>536</v>
      </c>
      <c r="D167" s="32">
        <v>4</v>
      </c>
      <c r="E167" s="47">
        <v>4</v>
      </c>
      <c r="F167" s="14"/>
      <c r="G167" s="3">
        <v>2003</v>
      </c>
      <c r="H167" s="4">
        <v>2008</v>
      </c>
      <c r="I167" s="22" t="s">
        <v>27</v>
      </c>
      <c r="J167" s="5" t="s">
        <v>882</v>
      </c>
      <c r="K167" s="30"/>
      <c r="L167" s="33"/>
      <c r="M167" s="33"/>
      <c r="N167" s="31"/>
      <c r="O167" s="31"/>
      <c r="P167" s="23" t="s">
        <v>534</v>
      </c>
      <c r="Q167" s="30"/>
      <c r="R167" s="31"/>
      <c r="S167" s="31"/>
      <c r="T167" s="31"/>
      <c r="U167" s="31"/>
      <c r="V167" s="23" t="s">
        <v>534</v>
      </c>
      <c r="W167" s="112"/>
    </row>
    <row r="168" spans="2:23" ht="12.75">
      <c r="B168" s="89" t="s">
        <v>1009</v>
      </c>
      <c r="C168" s="6" t="s">
        <v>131</v>
      </c>
      <c r="D168" s="32">
        <v>334</v>
      </c>
      <c r="E168" s="47">
        <v>104</v>
      </c>
      <c r="F168" s="14" t="s">
        <v>256</v>
      </c>
      <c r="G168" s="3">
        <v>1933</v>
      </c>
      <c r="H168" s="4">
        <v>1936</v>
      </c>
      <c r="I168" s="22" t="s">
        <v>27</v>
      </c>
      <c r="J168" s="5" t="s">
        <v>396</v>
      </c>
      <c r="K168" s="30" t="s">
        <v>534</v>
      </c>
      <c r="L168" s="33" t="s">
        <v>534</v>
      </c>
      <c r="M168" s="33" t="s">
        <v>534</v>
      </c>
      <c r="N168" s="31" t="s">
        <v>534</v>
      </c>
      <c r="O168" s="31" t="s">
        <v>534</v>
      </c>
      <c r="P168" s="23" t="s">
        <v>534</v>
      </c>
      <c r="Q168" s="30" t="s">
        <v>534</v>
      </c>
      <c r="R168" s="31" t="s">
        <v>534</v>
      </c>
      <c r="S168" s="31" t="s">
        <v>534</v>
      </c>
      <c r="T168" s="31" t="s">
        <v>534</v>
      </c>
      <c r="U168" s="31" t="s">
        <v>534</v>
      </c>
      <c r="V168" s="23" t="s">
        <v>534</v>
      </c>
      <c r="W168" s="112"/>
    </row>
    <row r="169" spans="2:23" ht="12.75">
      <c r="B169" s="89" t="s">
        <v>483</v>
      </c>
      <c r="C169" s="6" t="s">
        <v>939</v>
      </c>
      <c r="D169" s="32">
        <v>9</v>
      </c>
      <c r="E169" s="47" t="s">
        <v>343</v>
      </c>
      <c r="F169" s="14"/>
      <c r="G169" s="3"/>
      <c r="H169" s="4"/>
      <c r="I169" s="22" t="s">
        <v>27</v>
      </c>
      <c r="J169" s="5" t="s">
        <v>343</v>
      </c>
      <c r="K169" s="30"/>
      <c r="L169" s="33"/>
      <c r="M169" s="33"/>
      <c r="N169" s="31"/>
      <c r="O169" s="31"/>
      <c r="P169" s="23"/>
      <c r="Q169" s="30"/>
      <c r="R169" s="31"/>
      <c r="S169" s="31"/>
      <c r="T169" s="31"/>
      <c r="U169" s="31"/>
      <c r="V169" s="23"/>
      <c r="W169" s="112"/>
    </row>
    <row r="170" spans="2:23" ht="12.75">
      <c r="B170" s="89" t="s">
        <v>811</v>
      </c>
      <c r="C170" s="6" t="s">
        <v>615</v>
      </c>
      <c r="D170" s="32">
        <v>7</v>
      </c>
      <c r="E170" s="47">
        <v>7</v>
      </c>
      <c r="F170" s="14"/>
      <c r="G170" s="3">
        <v>1941</v>
      </c>
      <c r="H170" s="4"/>
      <c r="I170" s="22" t="s">
        <v>27</v>
      </c>
      <c r="J170" s="5" t="s">
        <v>343</v>
      </c>
      <c r="K170" s="30"/>
      <c r="L170" s="33"/>
      <c r="M170" s="33"/>
      <c r="N170" s="31"/>
      <c r="O170" s="31"/>
      <c r="P170" s="23"/>
      <c r="Q170" s="30"/>
      <c r="R170" s="31"/>
      <c r="S170" s="31"/>
      <c r="T170" s="31"/>
      <c r="U170" s="31"/>
      <c r="V170" s="23"/>
      <c r="W170" s="112"/>
    </row>
    <row r="171" spans="2:23" ht="12.75">
      <c r="B171" s="89" t="s">
        <v>13</v>
      </c>
      <c r="C171" s="6" t="s">
        <v>695</v>
      </c>
      <c r="D171" s="32">
        <v>81</v>
      </c>
      <c r="E171" s="47">
        <v>81</v>
      </c>
      <c r="F171" s="14" t="s">
        <v>256</v>
      </c>
      <c r="G171" s="3">
        <v>1857</v>
      </c>
      <c r="H171" s="4">
        <v>1903</v>
      </c>
      <c r="I171" s="22" t="s">
        <v>27</v>
      </c>
      <c r="J171" s="5" t="s">
        <v>343</v>
      </c>
      <c r="K171" s="30" t="s">
        <v>534</v>
      </c>
      <c r="L171" s="33" t="s">
        <v>534</v>
      </c>
      <c r="M171" s="33" t="s">
        <v>534</v>
      </c>
      <c r="N171" s="31" t="s">
        <v>534</v>
      </c>
      <c r="O171" s="31" t="s">
        <v>534</v>
      </c>
      <c r="P171" s="23" t="s">
        <v>534</v>
      </c>
      <c r="Q171" s="30"/>
      <c r="R171" s="31"/>
      <c r="S171" s="31"/>
      <c r="T171" s="31"/>
      <c r="U171" s="31"/>
      <c r="V171" s="23"/>
      <c r="W171" s="112"/>
    </row>
    <row r="172" spans="2:23" ht="12.75">
      <c r="B172" s="89" t="s">
        <v>897</v>
      </c>
      <c r="C172" s="6" t="s">
        <v>637</v>
      </c>
      <c r="D172" s="32">
        <v>3</v>
      </c>
      <c r="E172" s="47">
        <v>3</v>
      </c>
      <c r="F172" s="14"/>
      <c r="G172" s="3">
        <v>1984</v>
      </c>
      <c r="H172" s="4">
        <v>1985</v>
      </c>
      <c r="I172" s="22">
        <v>2003</v>
      </c>
      <c r="J172" s="5" t="s">
        <v>343</v>
      </c>
      <c r="K172" s="30"/>
      <c r="L172" s="33"/>
      <c r="M172" s="33" t="s">
        <v>534</v>
      </c>
      <c r="N172" s="31" t="s">
        <v>534</v>
      </c>
      <c r="O172" s="31"/>
      <c r="P172" s="23"/>
      <c r="Q172" s="30"/>
      <c r="R172" s="31"/>
      <c r="S172" s="31"/>
      <c r="T172" s="31"/>
      <c r="U172" s="31"/>
      <c r="V172" s="23"/>
      <c r="W172" s="112" t="s">
        <v>943</v>
      </c>
    </row>
    <row r="173" spans="2:23" ht="12.75">
      <c r="B173" s="89" t="s">
        <v>558</v>
      </c>
      <c r="C173" s="6" t="s">
        <v>696</v>
      </c>
      <c r="D173" s="32">
        <v>80</v>
      </c>
      <c r="E173" s="47">
        <v>77</v>
      </c>
      <c r="F173" s="14" t="s">
        <v>256</v>
      </c>
      <c r="G173" s="3">
        <v>1937</v>
      </c>
      <c r="H173" s="4">
        <v>1938</v>
      </c>
      <c r="I173" s="22" t="s">
        <v>27</v>
      </c>
      <c r="J173" s="5" t="s">
        <v>397</v>
      </c>
      <c r="K173" s="30" t="s">
        <v>534</v>
      </c>
      <c r="L173" s="33" t="s">
        <v>534</v>
      </c>
      <c r="M173" s="33" t="s">
        <v>534</v>
      </c>
      <c r="N173" s="31" t="s">
        <v>534</v>
      </c>
      <c r="O173" s="31" t="s">
        <v>534</v>
      </c>
      <c r="P173" s="23" t="s">
        <v>534</v>
      </c>
      <c r="Q173" s="30" t="s">
        <v>534</v>
      </c>
      <c r="R173" s="31" t="s">
        <v>534</v>
      </c>
      <c r="S173" s="31" t="s">
        <v>534</v>
      </c>
      <c r="T173" s="31" t="s">
        <v>534</v>
      </c>
      <c r="U173" s="31" t="s">
        <v>534</v>
      </c>
      <c r="V173" s="23" t="s">
        <v>534</v>
      </c>
      <c r="W173" s="112"/>
    </row>
    <row r="174" spans="2:23" ht="12.75">
      <c r="B174" s="89" t="s">
        <v>1052</v>
      </c>
      <c r="C174" s="6" t="s">
        <v>1076</v>
      </c>
      <c r="D174" s="32">
        <v>19</v>
      </c>
      <c r="E174" s="47" t="s">
        <v>343</v>
      </c>
      <c r="F174" s="14"/>
      <c r="G174" s="3"/>
      <c r="H174" s="4"/>
      <c r="I174" s="22" t="s">
        <v>27</v>
      </c>
      <c r="J174" s="5" t="s">
        <v>343</v>
      </c>
      <c r="K174" s="30"/>
      <c r="L174" s="33"/>
      <c r="M174" s="33"/>
      <c r="N174" s="31"/>
      <c r="O174" s="31"/>
      <c r="P174" s="23"/>
      <c r="Q174" s="30"/>
      <c r="R174" s="31"/>
      <c r="S174" s="31"/>
      <c r="T174" s="31"/>
      <c r="U174" s="31"/>
      <c r="V174" s="23"/>
      <c r="W174" s="112"/>
    </row>
    <row r="175" spans="2:23" ht="12.75">
      <c r="B175" s="89" t="s">
        <v>760</v>
      </c>
      <c r="C175" s="6" t="s">
        <v>759</v>
      </c>
      <c r="D175" s="32">
        <v>2</v>
      </c>
      <c r="E175" s="47" t="s">
        <v>343</v>
      </c>
      <c r="F175" s="14"/>
      <c r="G175" s="3"/>
      <c r="H175" s="4"/>
      <c r="I175" s="22" t="s">
        <v>27</v>
      </c>
      <c r="J175" s="5"/>
      <c r="K175" s="30"/>
      <c r="L175" s="33"/>
      <c r="M175" s="33"/>
      <c r="N175" s="31"/>
      <c r="O175" s="31"/>
      <c r="P175" s="23"/>
      <c r="Q175" s="30"/>
      <c r="R175" s="31"/>
      <c r="S175" s="31"/>
      <c r="T175" s="31"/>
      <c r="U175" s="31"/>
      <c r="V175" s="23"/>
      <c r="W175" s="112"/>
    </row>
    <row r="176" spans="2:23" ht="12.75">
      <c r="B176" s="89" t="s">
        <v>1003</v>
      </c>
      <c r="C176" s="6" t="s">
        <v>614</v>
      </c>
      <c r="D176" s="32">
        <v>43</v>
      </c>
      <c r="E176" s="47">
        <v>43</v>
      </c>
      <c r="F176" s="14" t="s">
        <v>256</v>
      </c>
      <c r="G176" s="3">
        <v>1927</v>
      </c>
      <c r="H176" s="4">
        <v>1927</v>
      </c>
      <c r="I176" s="22" t="s">
        <v>27</v>
      </c>
      <c r="J176" s="5" t="s">
        <v>398</v>
      </c>
      <c r="K176" s="30" t="s">
        <v>534</v>
      </c>
      <c r="L176" s="33" t="s">
        <v>534</v>
      </c>
      <c r="M176" s="33" t="s">
        <v>534</v>
      </c>
      <c r="N176" s="31" t="s">
        <v>534</v>
      </c>
      <c r="O176" s="31" t="s">
        <v>534</v>
      </c>
      <c r="P176" s="23" t="s">
        <v>534</v>
      </c>
      <c r="Q176" s="30" t="s">
        <v>534</v>
      </c>
      <c r="R176" s="31" t="s">
        <v>534</v>
      </c>
      <c r="S176" s="31" t="s">
        <v>534</v>
      </c>
      <c r="T176" s="31" t="s">
        <v>534</v>
      </c>
      <c r="U176" s="31" t="s">
        <v>534</v>
      </c>
      <c r="V176" s="23" t="s">
        <v>534</v>
      </c>
      <c r="W176" s="112"/>
    </row>
    <row r="177" spans="2:23" ht="12.75">
      <c r="B177" s="89" t="s">
        <v>812</v>
      </c>
      <c r="C177" s="6" t="s">
        <v>696</v>
      </c>
      <c r="D177" s="32">
        <v>2</v>
      </c>
      <c r="E177" s="47">
        <v>2</v>
      </c>
      <c r="F177" s="14"/>
      <c r="G177" s="3">
        <v>1988</v>
      </c>
      <c r="H177" s="4"/>
      <c r="I177" s="22">
        <v>2014</v>
      </c>
      <c r="J177" s="5"/>
      <c r="K177" s="30"/>
      <c r="L177" s="33"/>
      <c r="M177" s="33"/>
      <c r="N177" s="31"/>
      <c r="O177" s="31"/>
      <c r="P177" s="23"/>
      <c r="Q177" s="30"/>
      <c r="R177" s="31"/>
      <c r="S177" s="31"/>
      <c r="T177" s="31"/>
      <c r="U177" s="31"/>
      <c r="V177" s="23"/>
      <c r="W177" s="112"/>
    </row>
    <row r="178" spans="2:23" ht="12.75">
      <c r="B178" s="89" t="s">
        <v>1002</v>
      </c>
      <c r="C178" s="6" t="s">
        <v>940</v>
      </c>
      <c r="D178" s="32">
        <v>7</v>
      </c>
      <c r="E178" s="47">
        <v>7</v>
      </c>
      <c r="F178" s="14"/>
      <c r="G178" s="3">
        <v>1953</v>
      </c>
      <c r="H178" s="4" t="s">
        <v>676</v>
      </c>
      <c r="I178" s="22">
        <v>2008</v>
      </c>
      <c r="J178" s="5" t="s">
        <v>431</v>
      </c>
      <c r="K178" s="30" t="s">
        <v>534</v>
      </c>
      <c r="L178" s="33" t="s">
        <v>534</v>
      </c>
      <c r="M178" s="33" t="s">
        <v>534</v>
      </c>
      <c r="N178" s="31" t="s">
        <v>534</v>
      </c>
      <c r="O178" s="31"/>
      <c r="P178" s="23"/>
      <c r="Q178" s="30"/>
      <c r="R178" s="31"/>
      <c r="S178" s="31" t="s">
        <v>534</v>
      </c>
      <c r="T178" s="31"/>
      <c r="U178" s="31"/>
      <c r="V178" s="23"/>
      <c r="W178" s="112" t="s">
        <v>712</v>
      </c>
    </row>
    <row r="179" spans="2:23" ht="12.75">
      <c r="B179" s="89" t="s">
        <v>843</v>
      </c>
      <c r="C179" s="6" t="s">
        <v>845</v>
      </c>
      <c r="D179" s="32">
        <v>5</v>
      </c>
      <c r="E179" s="47">
        <v>5</v>
      </c>
      <c r="F179" s="14"/>
      <c r="G179" s="3">
        <v>1923</v>
      </c>
      <c r="H179" s="4">
        <v>1958</v>
      </c>
      <c r="I179" s="22">
        <v>2011</v>
      </c>
      <c r="J179" s="5" t="s">
        <v>343</v>
      </c>
      <c r="K179" s="30"/>
      <c r="L179" s="33"/>
      <c r="M179" s="33"/>
      <c r="N179" s="31"/>
      <c r="O179" s="31"/>
      <c r="P179" s="23"/>
      <c r="Q179" s="30"/>
      <c r="R179" s="31"/>
      <c r="S179" s="31"/>
      <c r="T179" s="31"/>
      <c r="U179" s="31"/>
      <c r="V179" s="23"/>
      <c r="W179" s="112" t="s">
        <v>717</v>
      </c>
    </row>
    <row r="180" spans="2:23" ht="13.5" thickBot="1">
      <c r="B180" s="113" t="s">
        <v>844</v>
      </c>
      <c r="C180" s="114" t="s">
        <v>615</v>
      </c>
      <c r="D180" s="115">
        <v>9</v>
      </c>
      <c r="E180" s="116">
        <v>9</v>
      </c>
      <c r="F180" s="117" t="s">
        <v>256</v>
      </c>
      <c r="G180" s="118">
        <v>1916</v>
      </c>
      <c r="H180" s="119" t="s">
        <v>676</v>
      </c>
      <c r="I180" s="120" t="s">
        <v>27</v>
      </c>
      <c r="J180" s="121" t="s">
        <v>343</v>
      </c>
      <c r="K180" s="122"/>
      <c r="L180" s="123"/>
      <c r="M180" s="123"/>
      <c r="N180" s="124"/>
      <c r="O180" s="124"/>
      <c r="P180" s="125"/>
      <c r="Q180" s="122"/>
      <c r="R180" s="124"/>
      <c r="S180" s="124"/>
      <c r="T180" s="124"/>
      <c r="U180" s="124"/>
      <c r="V180" s="125"/>
      <c r="W180" s="126"/>
    </row>
    <row r="181" ht="13.5" thickTop="1"/>
    <row r="182" spans="2:23" ht="26.25">
      <c r="B182" s="29" t="s">
        <v>145</v>
      </c>
      <c r="C182" s="29"/>
      <c r="D182" s="29"/>
      <c r="E182" s="29"/>
      <c r="F182" s="29"/>
      <c r="G182" s="29"/>
      <c r="H182" s="29"/>
      <c r="I182" s="29"/>
      <c r="J182" s="29"/>
      <c r="K182" s="29"/>
      <c r="L182" s="29"/>
      <c r="M182" s="29"/>
      <c r="N182" s="29"/>
      <c r="O182" s="29"/>
      <c r="P182" s="29"/>
      <c r="Q182" s="29"/>
      <c r="R182" s="29"/>
      <c r="S182" s="29"/>
      <c r="T182" s="29"/>
      <c r="U182" s="29"/>
      <c r="V182" s="29"/>
      <c r="W182" s="29"/>
    </row>
    <row r="183" ht="13.5" thickBot="1"/>
    <row r="184" spans="2:23" ht="13.5" thickTop="1">
      <c r="B184" s="98" t="s">
        <v>892</v>
      </c>
      <c r="C184" s="99" t="s">
        <v>696</v>
      </c>
      <c r="D184" s="100" t="s">
        <v>343</v>
      </c>
      <c r="E184" s="101" t="s">
        <v>343</v>
      </c>
      <c r="F184" s="102"/>
      <c r="G184" s="103">
        <v>1909</v>
      </c>
      <c r="H184" s="104"/>
      <c r="I184" s="105">
        <v>1932</v>
      </c>
      <c r="J184" s="106" t="s">
        <v>343</v>
      </c>
      <c r="K184" s="107"/>
      <c r="L184" s="108"/>
      <c r="M184" s="108"/>
      <c r="N184" s="108"/>
      <c r="O184" s="109"/>
      <c r="P184" s="110"/>
      <c r="Q184" s="107"/>
      <c r="R184" s="109"/>
      <c r="S184" s="109"/>
      <c r="T184" s="109"/>
      <c r="U184" s="109"/>
      <c r="V184" s="110"/>
      <c r="W184" s="111" t="s">
        <v>1071</v>
      </c>
    </row>
    <row r="185" spans="2:23" ht="12.75">
      <c r="B185" s="89" t="s">
        <v>926</v>
      </c>
      <c r="C185" s="6" t="s">
        <v>696</v>
      </c>
      <c r="D185" s="32" t="s">
        <v>343</v>
      </c>
      <c r="E185" s="47" t="s">
        <v>343</v>
      </c>
      <c r="F185" s="14"/>
      <c r="G185" s="3">
        <v>1916</v>
      </c>
      <c r="H185" s="4"/>
      <c r="I185" s="22">
        <v>1932</v>
      </c>
      <c r="J185" s="5" t="s">
        <v>343</v>
      </c>
      <c r="K185" s="30"/>
      <c r="L185" s="33"/>
      <c r="M185" s="33"/>
      <c r="N185" s="33"/>
      <c r="O185" s="31"/>
      <c r="P185" s="23"/>
      <c r="Q185" s="30"/>
      <c r="R185" s="31"/>
      <c r="S185" s="31"/>
      <c r="T185" s="31"/>
      <c r="U185" s="31"/>
      <c r="V185" s="23"/>
      <c r="W185" s="112" t="s">
        <v>1071</v>
      </c>
    </row>
    <row r="186" spans="2:23" ht="12.75">
      <c r="B186" s="89" t="s">
        <v>728</v>
      </c>
      <c r="C186" s="6" t="s">
        <v>696</v>
      </c>
      <c r="D186" s="32" t="s">
        <v>343</v>
      </c>
      <c r="E186" s="47" t="s">
        <v>343</v>
      </c>
      <c r="F186" s="14"/>
      <c r="G186" s="3">
        <v>1904</v>
      </c>
      <c r="H186" s="4"/>
      <c r="I186" s="22">
        <v>1932</v>
      </c>
      <c r="J186" s="5" t="s">
        <v>343</v>
      </c>
      <c r="K186" s="30"/>
      <c r="L186" s="33"/>
      <c r="M186" s="33"/>
      <c r="N186" s="33"/>
      <c r="O186" s="31"/>
      <c r="P186" s="23"/>
      <c r="Q186" s="30"/>
      <c r="R186" s="31"/>
      <c r="S186" s="31"/>
      <c r="T186" s="31"/>
      <c r="U186" s="31"/>
      <c r="V186" s="23"/>
      <c r="W186" s="112" t="s">
        <v>1071</v>
      </c>
    </row>
    <row r="187" spans="2:23" ht="12.75">
      <c r="B187" s="89" t="s">
        <v>729</v>
      </c>
      <c r="C187" s="6" t="s">
        <v>696</v>
      </c>
      <c r="D187" s="32" t="s">
        <v>343</v>
      </c>
      <c r="E187" s="47" t="s">
        <v>343</v>
      </c>
      <c r="F187" s="14"/>
      <c r="G187" s="3">
        <v>1911</v>
      </c>
      <c r="H187" s="4"/>
      <c r="I187" s="22">
        <v>1932</v>
      </c>
      <c r="J187" s="5" t="s">
        <v>343</v>
      </c>
      <c r="K187" s="30"/>
      <c r="L187" s="33"/>
      <c r="M187" s="33"/>
      <c r="N187" s="33"/>
      <c r="O187" s="31"/>
      <c r="P187" s="23"/>
      <c r="Q187" s="30"/>
      <c r="R187" s="31"/>
      <c r="S187" s="31"/>
      <c r="T187" s="31"/>
      <c r="U187" s="31"/>
      <c r="V187" s="23"/>
      <c r="W187" s="112" t="s">
        <v>1071</v>
      </c>
    </row>
    <row r="188" spans="2:23" ht="12.75">
      <c r="B188" s="89" t="s">
        <v>390</v>
      </c>
      <c r="C188" s="6" t="s">
        <v>696</v>
      </c>
      <c r="D188" s="32" t="s">
        <v>343</v>
      </c>
      <c r="E188" s="47" t="s">
        <v>343</v>
      </c>
      <c r="F188" s="14"/>
      <c r="G188" s="3">
        <v>1909</v>
      </c>
      <c r="H188" s="4">
        <v>1921</v>
      </c>
      <c r="I188" s="22">
        <v>2012</v>
      </c>
      <c r="J188" s="5" t="s">
        <v>174</v>
      </c>
      <c r="K188" s="30"/>
      <c r="L188" s="33"/>
      <c r="M188" s="33"/>
      <c r="N188" s="33"/>
      <c r="O188" s="31"/>
      <c r="P188" s="23"/>
      <c r="Q188" s="30"/>
      <c r="R188" s="31"/>
      <c r="S188" s="31"/>
      <c r="T188" s="31"/>
      <c r="U188" s="31" t="s">
        <v>534</v>
      </c>
      <c r="V188" s="23"/>
      <c r="W188" s="112" t="s">
        <v>1123</v>
      </c>
    </row>
    <row r="189" spans="2:23" ht="12.75">
      <c r="B189" s="89" t="s">
        <v>326</v>
      </c>
      <c r="C189" s="6" t="s">
        <v>695</v>
      </c>
      <c r="D189" s="32" t="s">
        <v>343</v>
      </c>
      <c r="E189" s="47" t="s">
        <v>343</v>
      </c>
      <c r="F189" s="14"/>
      <c r="G189" s="3">
        <v>1906</v>
      </c>
      <c r="H189" s="4">
        <v>1907</v>
      </c>
      <c r="I189" s="22" t="s">
        <v>27</v>
      </c>
      <c r="J189" s="5" t="s">
        <v>1125</v>
      </c>
      <c r="K189" s="30" t="s">
        <v>534</v>
      </c>
      <c r="L189" s="33"/>
      <c r="M189" s="33"/>
      <c r="N189" s="33"/>
      <c r="O189" s="31"/>
      <c r="P189" s="23"/>
      <c r="Q189" s="30" t="s">
        <v>534</v>
      </c>
      <c r="R189" s="31"/>
      <c r="S189" s="31"/>
      <c r="T189" s="31"/>
      <c r="U189" s="31"/>
      <c r="V189" s="23"/>
      <c r="W189" s="112" t="s">
        <v>325</v>
      </c>
    </row>
    <row r="190" spans="2:23" ht="12.75">
      <c r="B190" s="89" t="s">
        <v>928</v>
      </c>
      <c r="C190" s="6" t="s">
        <v>695</v>
      </c>
      <c r="D190" s="32" t="s">
        <v>343</v>
      </c>
      <c r="E190" s="47" t="s">
        <v>343</v>
      </c>
      <c r="F190" s="14"/>
      <c r="G190" s="3">
        <v>1924</v>
      </c>
      <c r="H190" s="4">
        <v>1925</v>
      </c>
      <c r="I190" s="22" t="s">
        <v>676</v>
      </c>
      <c r="J190" s="5" t="s">
        <v>929</v>
      </c>
      <c r="K190" s="30"/>
      <c r="L190" s="33"/>
      <c r="M190" s="33"/>
      <c r="N190" s="33"/>
      <c r="O190" s="31"/>
      <c r="P190" s="23"/>
      <c r="Q190" s="30" t="s">
        <v>534</v>
      </c>
      <c r="R190" s="31" t="s">
        <v>534</v>
      </c>
      <c r="S190" s="31"/>
      <c r="T190" s="31"/>
      <c r="U190" s="31"/>
      <c r="V190" s="23"/>
      <c r="W190" s="112" t="s">
        <v>648</v>
      </c>
    </row>
    <row r="191" spans="2:23" ht="12.75">
      <c r="B191" s="89" t="s">
        <v>327</v>
      </c>
      <c r="C191" s="6" t="s">
        <v>695</v>
      </c>
      <c r="D191" s="32" t="s">
        <v>343</v>
      </c>
      <c r="E191" s="47" t="s">
        <v>343</v>
      </c>
      <c r="F191" s="14"/>
      <c r="G191" s="3"/>
      <c r="H191" s="4"/>
      <c r="I191" s="22">
        <v>1984</v>
      </c>
      <c r="J191" s="5" t="s">
        <v>87</v>
      </c>
      <c r="K191" s="30" t="s">
        <v>534</v>
      </c>
      <c r="L191" s="33" t="s">
        <v>534</v>
      </c>
      <c r="M191" s="33" t="s">
        <v>534</v>
      </c>
      <c r="N191" s="33"/>
      <c r="O191" s="31"/>
      <c r="P191" s="23"/>
      <c r="Q191" s="30" t="s">
        <v>534</v>
      </c>
      <c r="R191" s="31" t="s">
        <v>534</v>
      </c>
      <c r="S191" s="31"/>
      <c r="T191" s="31"/>
      <c r="U191" s="31"/>
      <c r="V191" s="23"/>
      <c r="W191" s="112" t="s">
        <v>648</v>
      </c>
    </row>
    <row r="192" spans="2:23" ht="12.75">
      <c r="B192" s="89" t="s">
        <v>328</v>
      </c>
      <c r="C192" s="6" t="s">
        <v>695</v>
      </c>
      <c r="D192" s="32" t="s">
        <v>343</v>
      </c>
      <c r="E192" s="47" t="s">
        <v>343</v>
      </c>
      <c r="F192" s="14"/>
      <c r="G192" s="3">
        <v>1905</v>
      </c>
      <c r="H192" s="4">
        <v>1906</v>
      </c>
      <c r="I192" s="22">
        <v>1994</v>
      </c>
      <c r="J192" s="5" t="s">
        <v>87</v>
      </c>
      <c r="K192" s="30" t="s">
        <v>534</v>
      </c>
      <c r="L192" s="33" t="s">
        <v>534</v>
      </c>
      <c r="M192" s="33" t="s">
        <v>534</v>
      </c>
      <c r="N192" s="33" t="s">
        <v>534</v>
      </c>
      <c r="O192" s="31"/>
      <c r="P192" s="23"/>
      <c r="Q192" s="30" t="s">
        <v>534</v>
      </c>
      <c r="R192" s="31" t="s">
        <v>534</v>
      </c>
      <c r="S192" s="31"/>
      <c r="T192" s="31"/>
      <c r="U192" s="31"/>
      <c r="V192" s="23"/>
      <c r="W192" s="112" t="s">
        <v>648</v>
      </c>
    </row>
    <row r="193" spans="2:23" ht="12.75">
      <c r="B193" s="89" t="s">
        <v>8</v>
      </c>
      <c r="C193" s="6" t="s">
        <v>695</v>
      </c>
      <c r="D193" s="32" t="s">
        <v>343</v>
      </c>
      <c r="E193" s="47" t="s">
        <v>343</v>
      </c>
      <c r="F193" s="14"/>
      <c r="G193" s="3"/>
      <c r="H193" s="4"/>
      <c r="I193" s="22">
        <v>1969</v>
      </c>
      <c r="J193" s="5" t="s">
        <v>405</v>
      </c>
      <c r="K193" s="30" t="s">
        <v>534</v>
      </c>
      <c r="L193" s="33"/>
      <c r="M193" s="33"/>
      <c r="N193" s="33"/>
      <c r="O193" s="31"/>
      <c r="P193" s="23"/>
      <c r="Q193" s="30" t="s">
        <v>534</v>
      </c>
      <c r="R193" s="31"/>
      <c r="S193" s="31"/>
      <c r="T193" s="31"/>
      <c r="U193" s="31"/>
      <c r="V193" s="23"/>
      <c r="W193" s="112" t="s">
        <v>648</v>
      </c>
    </row>
    <row r="194" spans="2:23" ht="12.75">
      <c r="B194" s="89" t="s">
        <v>9</v>
      </c>
      <c r="C194" s="6" t="s">
        <v>695</v>
      </c>
      <c r="D194" s="32" t="s">
        <v>343</v>
      </c>
      <c r="E194" s="47" t="s">
        <v>343</v>
      </c>
      <c r="F194" s="14"/>
      <c r="G194" s="3"/>
      <c r="H194" s="4"/>
      <c r="I194" s="22">
        <v>1975</v>
      </c>
      <c r="J194" s="5" t="s">
        <v>676</v>
      </c>
      <c r="K194" s="30" t="s">
        <v>534</v>
      </c>
      <c r="L194" s="33" t="s">
        <v>534</v>
      </c>
      <c r="M194" s="33"/>
      <c r="N194" s="33"/>
      <c r="O194" s="31"/>
      <c r="P194" s="23"/>
      <c r="Q194" s="30"/>
      <c r="R194" s="31"/>
      <c r="S194" s="31"/>
      <c r="T194" s="31"/>
      <c r="U194" s="31"/>
      <c r="V194" s="23"/>
      <c r="W194" s="112" t="s">
        <v>648</v>
      </c>
    </row>
    <row r="195" spans="2:23" ht="12.75">
      <c r="B195" s="89" t="s">
        <v>423</v>
      </c>
      <c r="C195" s="6" t="s">
        <v>695</v>
      </c>
      <c r="D195" s="32" t="s">
        <v>343</v>
      </c>
      <c r="E195" s="47" t="s">
        <v>343</v>
      </c>
      <c r="F195" s="14"/>
      <c r="G195" s="3"/>
      <c r="H195" s="4"/>
      <c r="I195" s="22">
        <v>2006</v>
      </c>
      <c r="J195" s="5" t="s">
        <v>343</v>
      </c>
      <c r="K195" s="30" t="s">
        <v>534</v>
      </c>
      <c r="L195" s="33" t="s">
        <v>534</v>
      </c>
      <c r="M195" s="33" t="s">
        <v>534</v>
      </c>
      <c r="N195" s="31" t="s">
        <v>534</v>
      </c>
      <c r="O195" s="31" t="s">
        <v>534</v>
      </c>
      <c r="P195" s="23"/>
      <c r="Q195" s="30"/>
      <c r="R195" s="31"/>
      <c r="S195" s="31"/>
      <c r="T195" s="31"/>
      <c r="U195" s="31"/>
      <c r="V195" s="23"/>
      <c r="W195" s="112" t="s">
        <v>643</v>
      </c>
    </row>
    <row r="196" spans="2:23" ht="13.5" thickBot="1">
      <c r="B196" s="113" t="s">
        <v>244</v>
      </c>
      <c r="C196" s="114" t="s">
        <v>536</v>
      </c>
      <c r="D196" s="115" t="s">
        <v>343</v>
      </c>
      <c r="E196" s="116" t="s">
        <v>343</v>
      </c>
      <c r="F196" s="117"/>
      <c r="G196" s="118">
        <v>1899</v>
      </c>
      <c r="H196" s="119">
        <v>1899</v>
      </c>
      <c r="I196" s="120">
        <v>1958</v>
      </c>
      <c r="J196" s="121" t="s">
        <v>434</v>
      </c>
      <c r="K196" s="122"/>
      <c r="L196" s="123"/>
      <c r="M196" s="123"/>
      <c r="N196" s="124"/>
      <c r="O196" s="124"/>
      <c r="P196" s="125"/>
      <c r="Q196" s="122"/>
      <c r="R196" s="124"/>
      <c r="S196" s="124"/>
      <c r="T196" s="124"/>
      <c r="U196" s="124"/>
      <c r="V196" s="125"/>
      <c r="W196" s="126" t="s">
        <v>249</v>
      </c>
    </row>
    <row r="197" ht="13.5" thickTop="1"/>
  </sheetData>
  <autoFilter ref="B5:W196"/>
  <mergeCells count="10">
    <mergeCell ref="B2:B3"/>
    <mergeCell ref="W2:W3"/>
    <mergeCell ref="C2:C3"/>
    <mergeCell ref="D2:D3"/>
    <mergeCell ref="G2:G3"/>
    <mergeCell ref="H2:H3"/>
    <mergeCell ref="I2:I3"/>
    <mergeCell ref="F2:F3"/>
    <mergeCell ref="E2:E3"/>
    <mergeCell ref="J2:J3"/>
  </mergeCells>
  <conditionalFormatting sqref="I208:J230 I234:J238 I232:J232 I233:V234 I239:V241 I4:J5 I15:J15 I18:J18 I20:J205">
    <cfRule type="cellIs" priority="1" dxfId="0" operator="equal" stopIfTrue="1">
      <formula>"active"</formula>
    </cfRule>
  </conditionalFormatting>
  <hyperlinks>
    <hyperlink ref="B7:H7" r:id="rId1" display="http://www.teoalida.com/cardatabase/"/>
    <hyperlink ref="B7:W7" r:id="rId2" display="http://cardatabase.teoalida.com/"/>
    <hyperlink ref="E7" r:id="rId3" display="http://cardatabase.teoalida.com/"/>
  </hyperlinks>
  <printOptions/>
  <pageMargins left="0.75" right="0.75" top="1" bottom="1" header="0.5" footer="0.5"/>
  <pageSetup horizontalDpi="300" verticalDpi="300" orientation="portrait" r:id="rId4"/>
</worksheet>
</file>

<file path=xl/worksheets/sheet4.xml><?xml version="1.0" encoding="utf-8"?>
<worksheet xmlns="http://schemas.openxmlformats.org/spreadsheetml/2006/main" xmlns:r="http://schemas.openxmlformats.org/officeDocument/2006/relationships">
  <dimension ref="B2:B22"/>
  <sheetViews>
    <sheetView workbookViewId="0" topLeftCell="A1">
      <selection activeCell="A1" sqref="A1"/>
    </sheetView>
  </sheetViews>
  <sheetFormatPr defaultColWidth="2.7109375" defaultRowHeight="12.75"/>
  <cols>
    <col min="2" max="2" width="120.7109375" style="0" customWidth="1"/>
  </cols>
  <sheetData>
    <row r="2" ht="37.5">
      <c r="B2" s="150" t="s">
        <v>549</v>
      </c>
    </row>
    <row r="3" ht="18">
      <c r="B3" s="147" t="s">
        <v>786</v>
      </c>
    </row>
    <row r="5" ht="26.25">
      <c r="B5" s="149" t="s">
        <v>437</v>
      </c>
    </row>
    <row r="7" ht="38.25">
      <c r="B7" s="148" t="s">
        <v>1008</v>
      </c>
    </row>
    <row r="8" ht="25.5">
      <c r="B8" s="148" t="s">
        <v>1053</v>
      </c>
    </row>
    <row r="9" ht="38.25">
      <c r="B9" s="148" t="s">
        <v>739</v>
      </c>
    </row>
    <row r="10" ht="25.5">
      <c r="B10" s="148" t="s">
        <v>740</v>
      </c>
    </row>
    <row r="11" ht="25.5">
      <c r="B11" s="148" t="s">
        <v>10</v>
      </c>
    </row>
    <row r="13" ht="26.25">
      <c r="B13" s="149" t="s">
        <v>438</v>
      </c>
    </row>
    <row r="15" ht="25.5">
      <c r="B15" s="148" t="s">
        <v>283</v>
      </c>
    </row>
    <row r="16" ht="38.25">
      <c r="B16" s="148" t="s">
        <v>435</v>
      </c>
    </row>
    <row r="17" ht="38.25">
      <c r="B17" s="148" t="s">
        <v>1021</v>
      </c>
    </row>
    <row r="18" ht="25.5">
      <c r="B18" s="148" t="s">
        <v>140</v>
      </c>
    </row>
    <row r="20" ht="26.25">
      <c r="B20" s="149" t="s">
        <v>436</v>
      </c>
    </row>
    <row r="22" ht="63.75">
      <c r="B22" s="148" t="s">
        <v>810</v>
      </c>
    </row>
  </sheetData>
  <hyperlinks>
    <hyperlink ref="B3" r:id="rId1" display="http://cardatabase.teoalida.com/"/>
  </hyperlinks>
  <printOptions/>
  <pageMargins left="0.75" right="0.75" top="1" bottom="1" header="0.5" footer="0.5"/>
  <pageSetup horizontalDpi="300" verticalDpi="300" orientation="portrait" r:id="rId2"/>
</worksheet>
</file>

<file path=xl/worksheets/sheet5.xml><?xml version="1.0" encoding="utf-8"?>
<worksheet xmlns="http://schemas.openxmlformats.org/spreadsheetml/2006/main" xmlns:r="http://schemas.openxmlformats.org/officeDocument/2006/relationships">
  <dimension ref="B2:E40"/>
  <sheetViews>
    <sheetView workbookViewId="0" topLeftCell="A1">
      <selection activeCell="A1" sqref="A1"/>
    </sheetView>
  </sheetViews>
  <sheetFormatPr defaultColWidth="2.7109375" defaultRowHeight="12.75"/>
  <cols>
    <col min="1" max="1" width="2.7109375" style="1" customWidth="1"/>
    <col min="2" max="2" width="36.7109375" style="1" customWidth="1"/>
    <col min="3" max="3" width="20.7109375" style="1" customWidth="1"/>
    <col min="4" max="4" width="12.7109375" style="1" customWidth="1"/>
    <col min="5" max="5" width="10.7109375" style="1" customWidth="1"/>
    <col min="6" max="16384" width="2.7109375" style="1" customWidth="1"/>
  </cols>
  <sheetData>
    <row r="2" spans="2:5" ht="26.25">
      <c r="B2" s="29" t="s">
        <v>575</v>
      </c>
      <c r="C2" s="29"/>
      <c r="D2" s="29"/>
      <c r="E2" s="29"/>
    </row>
    <row r="3" ht="13.5" thickBot="1"/>
    <row r="4" spans="2:5" ht="26.25" thickBot="1">
      <c r="B4" s="56" t="s">
        <v>450</v>
      </c>
      <c r="C4" s="53" t="s">
        <v>574</v>
      </c>
      <c r="D4" s="54" t="s">
        <v>633</v>
      </c>
      <c r="E4" s="55" t="s">
        <v>573</v>
      </c>
    </row>
    <row r="5" spans="2:5" ht="12.75">
      <c r="B5" s="28" t="s">
        <v>378</v>
      </c>
      <c r="C5" s="27" t="s">
        <v>173</v>
      </c>
      <c r="D5" s="14" t="s">
        <v>498</v>
      </c>
      <c r="E5" s="25" t="s">
        <v>500</v>
      </c>
    </row>
    <row r="6" spans="2:5" ht="12.75">
      <c r="B6" s="28" t="s">
        <v>592</v>
      </c>
      <c r="C6" s="27" t="s">
        <v>709</v>
      </c>
      <c r="D6" s="14" t="s">
        <v>756</v>
      </c>
      <c r="E6" s="25">
        <v>65</v>
      </c>
    </row>
    <row r="7" spans="2:5" ht="12.75">
      <c r="B7" s="28" t="s">
        <v>655</v>
      </c>
      <c r="C7" s="27" t="s">
        <v>902</v>
      </c>
      <c r="D7" s="14" t="s">
        <v>974</v>
      </c>
      <c r="E7" s="25">
        <v>56</v>
      </c>
    </row>
    <row r="8" spans="2:5" ht="12.75">
      <c r="B8" s="28" t="s">
        <v>754</v>
      </c>
      <c r="C8" s="27" t="s">
        <v>628</v>
      </c>
      <c r="D8" s="14" t="s">
        <v>755</v>
      </c>
      <c r="E8" s="25" t="s">
        <v>753</v>
      </c>
    </row>
    <row r="9" spans="2:5" ht="12.75">
      <c r="B9" s="28" t="s">
        <v>503</v>
      </c>
      <c r="C9" s="27" t="s">
        <v>320</v>
      </c>
      <c r="D9" s="14" t="s">
        <v>497</v>
      </c>
      <c r="E9" s="25" t="s">
        <v>499</v>
      </c>
    </row>
    <row r="10" spans="2:5" ht="12.75">
      <c r="B10" s="28" t="s">
        <v>632</v>
      </c>
      <c r="C10" s="27" t="s">
        <v>709</v>
      </c>
      <c r="D10" s="14" t="s">
        <v>916</v>
      </c>
      <c r="E10" s="25">
        <v>42</v>
      </c>
    </row>
    <row r="11" spans="2:5" ht="12.75">
      <c r="B11" s="6" t="s">
        <v>616</v>
      </c>
      <c r="C11" s="13" t="s">
        <v>904</v>
      </c>
      <c r="D11" s="14" t="s">
        <v>647</v>
      </c>
      <c r="E11" s="25">
        <v>41</v>
      </c>
    </row>
    <row r="12" spans="2:5" ht="12.75">
      <c r="B12" s="6" t="s">
        <v>653</v>
      </c>
      <c r="C12" s="13" t="s">
        <v>628</v>
      </c>
      <c r="D12" s="14" t="s">
        <v>1072</v>
      </c>
      <c r="E12" s="25" t="s">
        <v>501</v>
      </c>
    </row>
    <row r="13" spans="2:5" ht="12.75">
      <c r="B13" s="28" t="s">
        <v>630</v>
      </c>
      <c r="C13" s="27" t="s">
        <v>628</v>
      </c>
      <c r="D13" s="14" t="s">
        <v>629</v>
      </c>
      <c r="E13" s="25" t="s">
        <v>662</v>
      </c>
    </row>
    <row r="14" spans="2:5" ht="12.75">
      <c r="B14" s="28" t="s">
        <v>659</v>
      </c>
      <c r="C14" s="27" t="s">
        <v>628</v>
      </c>
      <c r="D14" s="14" t="s">
        <v>660</v>
      </c>
      <c r="E14" s="25">
        <v>37</v>
      </c>
    </row>
    <row r="15" spans="2:5" ht="12.75">
      <c r="B15" s="6" t="s">
        <v>368</v>
      </c>
      <c r="C15" s="13" t="s">
        <v>902</v>
      </c>
      <c r="D15" s="14" t="s">
        <v>1075</v>
      </c>
      <c r="E15" s="25">
        <v>37</v>
      </c>
    </row>
    <row r="16" spans="2:5" ht="12.75">
      <c r="B16" s="6" t="s">
        <v>593</v>
      </c>
      <c r="C16" s="13" t="s">
        <v>905</v>
      </c>
      <c r="D16" s="14" t="s">
        <v>18</v>
      </c>
      <c r="E16" s="25">
        <v>35</v>
      </c>
    </row>
    <row r="17" spans="2:5" ht="12.75">
      <c r="B17" s="28" t="s">
        <v>627</v>
      </c>
      <c r="C17" s="27" t="s">
        <v>628</v>
      </c>
      <c r="D17" s="14" t="s">
        <v>661</v>
      </c>
      <c r="E17" s="25">
        <v>33</v>
      </c>
    </row>
    <row r="18" spans="2:5" ht="12.75">
      <c r="B18" s="6" t="s">
        <v>652</v>
      </c>
      <c r="C18" s="13" t="s">
        <v>902</v>
      </c>
      <c r="D18" s="14" t="s">
        <v>604</v>
      </c>
      <c r="E18" s="25">
        <v>32</v>
      </c>
    </row>
    <row r="19" spans="2:5" ht="12.75">
      <c r="B19" s="6" t="s">
        <v>999</v>
      </c>
      <c r="C19" s="13" t="s">
        <v>20</v>
      </c>
      <c r="D19" s="14" t="s">
        <v>205</v>
      </c>
      <c r="E19" s="25">
        <v>30</v>
      </c>
    </row>
    <row r="20" spans="2:5" ht="12.75">
      <c r="B20" s="6" t="s">
        <v>367</v>
      </c>
      <c r="C20" s="13" t="s">
        <v>903</v>
      </c>
      <c r="D20" s="14" t="s">
        <v>366</v>
      </c>
      <c r="E20" s="25">
        <v>30</v>
      </c>
    </row>
    <row r="21" spans="2:5" ht="12.75">
      <c r="B21" s="6" t="s">
        <v>752</v>
      </c>
      <c r="C21" s="13" t="s">
        <v>904</v>
      </c>
      <c r="D21" s="14" t="s">
        <v>751</v>
      </c>
      <c r="E21" s="25">
        <v>30</v>
      </c>
    </row>
    <row r="22" spans="2:5" ht="12.75">
      <c r="B22" s="6" t="s">
        <v>198</v>
      </c>
      <c r="C22" s="13" t="s">
        <v>173</v>
      </c>
      <c r="D22" s="14" t="s">
        <v>723</v>
      </c>
      <c r="E22" s="25">
        <v>27</v>
      </c>
    </row>
    <row r="23" spans="2:5" ht="12.75">
      <c r="B23" s="28" t="s">
        <v>631</v>
      </c>
      <c r="C23" s="27" t="s">
        <v>709</v>
      </c>
      <c r="D23" s="14" t="s">
        <v>583</v>
      </c>
      <c r="E23" s="25">
        <v>26</v>
      </c>
    </row>
    <row r="24" spans="2:5" ht="12.75">
      <c r="B24" s="6" t="s">
        <v>1000</v>
      </c>
      <c r="C24" s="13" t="s">
        <v>903</v>
      </c>
      <c r="D24" s="14" t="s">
        <v>148</v>
      </c>
      <c r="E24" s="25">
        <v>26</v>
      </c>
    </row>
    <row r="25" spans="2:5" ht="12.75">
      <c r="B25" s="6" t="s">
        <v>447</v>
      </c>
      <c r="C25" s="13" t="s">
        <v>901</v>
      </c>
      <c r="D25" s="14" t="s">
        <v>109</v>
      </c>
      <c r="E25" s="25">
        <v>26</v>
      </c>
    </row>
    <row r="26" spans="2:5" ht="12.75">
      <c r="B26" s="28" t="s">
        <v>625</v>
      </c>
      <c r="C26" s="27" t="s">
        <v>173</v>
      </c>
      <c r="D26" s="14" t="s">
        <v>626</v>
      </c>
      <c r="E26" s="25">
        <v>25</v>
      </c>
    </row>
    <row r="27" spans="2:5" ht="12.75">
      <c r="B27" s="6" t="s">
        <v>576</v>
      </c>
      <c r="C27" s="13" t="s">
        <v>905</v>
      </c>
      <c r="D27" s="14" t="s">
        <v>199</v>
      </c>
      <c r="E27" s="25">
        <v>25</v>
      </c>
    </row>
    <row r="28" spans="2:5" ht="12.75">
      <c r="B28" s="6" t="s">
        <v>654</v>
      </c>
      <c r="C28" s="13" t="s">
        <v>904</v>
      </c>
      <c r="D28" s="14" t="s">
        <v>421</v>
      </c>
      <c r="E28" s="25">
        <v>23</v>
      </c>
    </row>
    <row r="29" spans="2:5" ht="13.5" thickBot="1">
      <c r="B29" s="7" t="s">
        <v>443</v>
      </c>
      <c r="C29" s="15" t="s">
        <v>902</v>
      </c>
      <c r="D29" s="16" t="s">
        <v>508</v>
      </c>
      <c r="E29" s="26">
        <v>23</v>
      </c>
    </row>
    <row r="30" spans="2:5" ht="13.5" thickBot="1">
      <c r="B30" s="172"/>
      <c r="C30" s="172"/>
      <c r="D30" s="172"/>
      <c r="E30" s="172"/>
    </row>
    <row r="31" spans="2:5" ht="26.25" thickBot="1">
      <c r="B31" s="56" t="s">
        <v>449</v>
      </c>
      <c r="C31" s="53" t="s">
        <v>574</v>
      </c>
      <c r="D31" s="54" t="s">
        <v>633</v>
      </c>
      <c r="E31" s="55" t="s">
        <v>573</v>
      </c>
    </row>
    <row r="32" spans="2:5" ht="12.75">
      <c r="B32" s="17" t="s">
        <v>656</v>
      </c>
      <c r="C32" s="11" t="s">
        <v>320</v>
      </c>
      <c r="D32" s="12" t="s">
        <v>1073</v>
      </c>
      <c r="E32" s="24" t="s">
        <v>502</v>
      </c>
    </row>
    <row r="33" spans="2:5" ht="12.75">
      <c r="B33" s="6" t="s">
        <v>445</v>
      </c>
      <c r="C33" s="13" t="s">
        <v>206</v>
      </c>
      <c r="D33" s="14" t="s">
        <v>1074</v>
      </c>
      <c r="E33" s="25" t="s">
        <v>448</v>
      </c>
    </row>
    <row r="34" spans="2:5" ht="12.75">
      <c r="B34" s="6" t="s">
        <v>657</v>
      </c>
      <c r="C34" s="13" t="s">
        <v>173</v>
      </c>
      <c r="D34" s="14" t="s">
        <v>358</v>
      </c>
      <c r="E34" s="25">
        <v>16</v>
      </c>
    </row>
    <row r="35" spans="2:5" ht="12.75">
      <c r="B35" s="6" t="s">
        <v>444</v>
      </c>
      <c r="C35" s="13" t="s">
        <v>120</v>
      </c>
      <c r="D35" s="14" t="s">
        <v>933</v>
      </c>
      <c r="E35" s="25">
        <v>15</v>
      </c>
    </row>
    <row r="36" spans="2:5" ht="12.75">
      <c r="B36" s="6" t="s">
        <v>1001</v>
      </c>
      <c r="C36" s="13" t="s">
        <v>904</v>
      </c>
      <c r="D36" s="14" t="s">
        <v>509</v>
      </c>
      <c r="E36" s="25">
        <v>14</v>
      </c>
    </row>
    <row r="37" spans="2:5" ht="12.75">
      <c r="B37" s="6" t="s">
        <v>446</v>
      </c>
      <c r="C37" s="13" t="s">
        <v>120</v>
      </c>
      <c r="D37" s="14" t="s">
        <v>507</v>
      </c>
      <c r="E37" s="25">
        <v>14</v>
      </c>
    </row>
    <row r="38" spans="2:5" ht="12.75">
      <c r="B38" s="6" t="s">
        <v>651</v>
      </c>
      <c r="C38" s="13" t="s">
        <v>906</v>
      </c>
      <c r="D38" s="14" t="s">
        <v>282</v>
      </c>
      <c r="E38" s="25">
        <v>14</v>
      </c>
    </row>
    <row r="39" spans="2:5" ht="13.5" thickBot="1">
      <c r="B39" s="168" t="s">
        <v>932</v>
      </c>
      <c r="C39" s="63" t="s">
        <v>120</v>
      </c>
      <c r="D39" s="169" t="s">
        <v>1045</v>
      </c>
      <c r="E39" s="170">
        <v>13</v>
      </c>
    </row>
    <row r="40" spans="2:5" ht="12.75">
      <c r="B40" s="171"/>
      <c r="C40" s="171"/>
      <c r="D40" s="171"/>
      <c r="E40" s="171"/>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2:C97"/>
  <sheetViews>
    <sheetView workbookViewId="0" topLeftCell="A1">
      <selection activeCell="A1" sqref="A1"/>
    </sheetView>
  </sheetViews>
  <sheetFormatPr defaultColWidth="2.7109375" defaultRowHeight="12.75"/>
  <cols>
    <col min="1" max="1" width="2.7109375" style="1" customWidth="1"/>
    <col min="2" max="3" width="22.7109375" style="1" customWidth="1"/>
    <col min="4" max="16384" width="2.7109375" style="1" customWidth="1"/>
  </cols>
  <sheetData>
    <row r="2" spans="2:3" ht="52.5">
      <c r="B2" s="46" t="s">
        <v>506</v>
      </c>
      <c r="C2" s="46"/>
    </row>
    <row r="3" spans="2:3" ht="51">
      <c r="B3" s="2" t="s">
        <v>1054</v>
      </c>
      <c r="C3" s="2"/>
    </row>
    <row r="4" ht="13.5" thickBot="1"/>
    <row r="5" spans="2:3" ht="20.25" thickBot="1">
      <c r="B5" s="8" t="s">
        <v>239</v>
      </c>
      <c r="C5" s="38" t="s">
        <v>505</v>
      </c>
    </row>
    <row r="6" spans="2:3" ht="20.25" thickBot="1">
      <c r="B6" s="40" t="s">
        <v>578</v>
      </c>
      <c r="C6" s="39">
        <f>SUM(C7:C97)</f>
        <v>3737</v>
      </c>
    </row>
    <row r="7" spans="2:3" ht="12.75">
      <c r="B7" s="36" t="s">
        <v>263</v>
      </c>
      <c r="C7" s="9">
        <v>2</v>
      </c>
    </row>
    <row r="8" spans="2:3" ht="12.75">
      <c r="B8" s="36" t="s">
        <v>264</v>
      </c>
      <c r="C8" s="9">
        <v>7</v>
      </c>
    </row>
    <row r="9" spans="2:3" ht="12.75">
      <c r="B9" s="36" t="s">
        <v>265</v>
      </c>
      <c r="C9" s="9">
        <v>2</v>
      </c>
    </row>
    <row r="10" spans="2:3" ht="12.75">
      <c r="B10" s="36" t="s">
        <v>266</v>
      </c>
      <c r="C10" s="9">
        <v>3</v>
      </c>
    </row>
    <row r="11" spans="2:3" ht="12.75">
      <c r="B11" s="36" t="s">
        <v>267</v>
      </c>
      <c r="C11" s="9">
        <v>6</v>
      </c>
    </row>
    <row r="12" spans="2:3" ht="12.75">
      <c r="B12" s="36" t="s">
        <v>833</v>
      </c>
      <c r="C12" s="9">
        <v>8</v>
      </c>
    </row>
    <row r="13" spans="2:3" ht="12.75">
      <c r="B13" s="36" t="s">
        <v>834</v>
      </c>
      <c r="C13" s="9">
        <v>16</v>
      </c>
    </row>
    <row r="14" spans="2:3" ht="12.75">
      <c r="B14" s="36" t="s">
        <v>835</v>
      </c>
      <c r="C14" s="9">
        <v>7</v>
      </c>
    </row>
    <row r="15" spans="2:3" ht="12.75">
      <c r="B15" s="36" t="s">
        <v>836</v>
      </c>
      <c r="C15" s="9">
        <v>8</v>
      </c>
    </row>
    <row r="16" spans="2:3" ht="12.75">
      <c r="B16" s="36" t="s">
        <v>837</v>
      </c>
      <c r="C16" s="9">
        <v>5</v>
      </c>
    </row>
    <row r="17" spans="2:3" ht="12.75">
      <c r="B17" s="36" t="s">
        <v>240</v>
      </c>
      <c r="C17" s="9">
        <v>5</v>
      </c>
    </row>
    <row r="18" spans="2:3" ht="12.75">
      <c r="B18" s="36" t="s">
        <v>241</v>
      </c>
      <c r="C18" s="9">
        <v>1</v>
      </c>
    </row>
    <row r="19" spans="2:3" ht="12.75">
      <c r="B19" s="36" t="s">
        <v>672</v>
      </c>
      <c r="C19" s="9">
        <v>0</v>
      </c>
    </row>
    <row r="20" spans="2:3" ht="12.75">
      <c r="B20" s="36" t="s">
        <v>286</v>
      </c>
      <c r="C20" s="9">
        <v>1</v>
      </c>
    </row>
    <row r="21" spans="2:3" ht="12.75">
      <c r="B21" s="36" t="s">
        <v>287</v>
      </c>
      <c r="C21" s="9">
        <v>1</v>
      </c>
    </row>
    <row r="22" spans="2:3" ht="12.75">
      <c r="B22" s="36" t="s">
        <v>288</v>
      </c>
      <c r="C22" s="9">
        <v>2</v>
      </c>
    </row>
    <row r="23" spans="2:3" ht="12.75">
      <c r="B23" s="36" t="s">
        <v>289</v>
      </c>
      <c r="C23" s="9">
        <v>13</v>
      </c>
    </row>
    <row r="24" spans="2:3" ht="12.75">
      <c r="B24" s="36" t="s">
        <v>290</v>
      </c>
      <c r="C24" s="9">
        <v>13</v>
      </c>
    </row>
    <row r="25" spans="2:3" ht="12.75">
      <c r="B25" s="36" t="s">
        <v>291</v>
      </c>
      <c r="C25" s="9">
        <v>24</v>
      </c>
    </row>
    <row r="26" spans="2:3" ht="12.75">
      <c r="B26" s="36" t="s">
        <v>292</v>
      </c>
      <c r="C26" s="9">
        <v>14</v>
      </c>
    </row>
    <row r="27" spans="2:3" ht="12.75">
      <c r="B27" s="36" t="s">
        <v>293</v>
      </c>
      <c r="C27" s="9">
        <v>19</v>
      </c>
    </row>
    <row r="28" spans="2:3" ht="12.75">
      <c r="B28" s="36" t="s">
        <v>294</v>
      </c>
      <c r="C28" s="9">
        <v>21</v>
      </c>
    </row>
    <row r="29" spans="2:3" ht="12.75">
      <c r="B29" s="36" t="s">
        <v>295</v>
      </c>
      <c r="C29" s="9">
        <v>14</v>
      </c>
    </row>
    <row r="30" spans="2:3" ht="12.75">
      <c r="B30" s="36" t="s">
        <v>296</v>
      </c>
      <c r="C30" s="9">
        <v>35</v>
      </c>
    </row>
    <row r="31" spans="2:3" ht="12.75">
      <c r="B31" s="36" t="s">
        <v>297</v>
      </c>
      <c r="C31" s="9">
        <v>26</v>
      </c>
    </row>
    <row r="32" spans="2:3" ht="12.75">
      <c r="B32" s="36" t="s">
        <v>298</v>
      </c>
      <c r="C32" s="9">
        <v>30</v>
      </c>
    </row>
    <row r="33" spans="2:3" ht="12.75">
      <c r="B33" s="36" t="s">
        <v>299</v>
      </c>
      <c r="C33" s="9">
        <v>26</v>
      </c>
    </row>
    <row r="34" spans="2:3" ht="12.75">
      <c r="B34" s="36" t="s">
        <v>300</v>
      </c>
      <c r="C34" s="9">
        <v>30</v>
      </c>
    </row>
    <row r="35" spans="2:3" ht="12.75">
      <c r="B35" s="36" t="s">
        <v>301</v>
      </c>
      <c r="C35" s="9">
        <v>31</v>
      </c>
    </row>
    <row r="36" spans="2:3" ht="12.75">
      <c r="B36" s="36" t="s">
        <v>302</v>
      </c>
      <c r="C36" s="9">
        <v>45</v>
      </c>
    </row>
    <row r="37" spans="2:3" ht="12.75">
      <c r="B37" s="36" t="s">
        <v>303</v>
      </c>
      <c r="C37" s="9">
        <v>19</v>
      </c>
    </row>
    <row r="38" spans="2:3" ht="12.75">
      <c r="B38" s="36" t="s">
        <v>304</v>
      </c>
      <c r="C38" s="9">
        <v>43</v>
      </c>
    </row>
    <row r="39" spans="2:3" ht="12.75">
      <c r="B39" s="36" t="s">
        <v>305</v>
      </c>
      <c r="C39" s="9">
        <v>41</v>
      </c>
    </row>
    <row r="40" spans="2:3" ht="12.75">
      <c r="B40" s="36" t="s">
        <v>306</v>
      </c>
      <c r="C40" s="9">
        <v>34</v>
      </c>
    </row>
    <row r="41" spans="2:3" ht="12.75">
      <c r="B41" s="36" t="s">
        <v>307</v>
      </c>
      <c r="C41" s="9">
        <v>32</v>
      </c>
    </row>
    <row r="42" spans="2:3" ht="12.75">
      <c r="B42" s="36" t="s">
        <v>308</v>
      </c>
      <c r="C42" s="9">
        <v>34</v>
      </c>
    </row>
    <row r="43" spans="2:3" ht="12.75">
      <c r="B43" s="36" t="s">
        <v>309</v>
      </c>
      <c r="C43" s="9">
        <v>45</v>
      </c>
    </row>
    <row r="44" spans="2:3" ht="12.75">
      <c r="B44" s="36" t="s">
        <v>310</v>
      </c>
      <c r="C44" s="9">
        <v>52</v>
      </c>
    </row>
    <row r="45" spans="2:3" ht="12.75">
      <c r="B45" s="36" t="s">
        <v>311</v>
      </c>
      <c r="C45" s="9">
        <v>41</v>
      </c>
    </row>
    <row r="46" spans="2:3" ht="12.75">
      <c r="B46" s="36" t="s">
        <v>213</v>
      </c>
      <c r="C46" s="9">
        <v>31</v>
      </c>
    </row>
    <row r="47" spans="2:3" ht="12.75">
      <c r="B47" s="36" t="s">
        <v>214</v>
      </c>
      <c r="C47" s="9">
        <v>40</v>
      </c>
    </row>
    <row r="48" spans="2:3" ht="12.75">
      <c r="B48" s="36" t="s">
        <v>215</v>
      </c>
      <c r="C48" s="9">
        <v>31</v>
      </c>
    </row>
    <row r="49" spans="2:3" ht="12.75">
      <c r="B49" s="36" t="s">
        <v>960</v>
      </c>
      <c r="C49" s="9">
        <v>43</v>
      </c>
    </row>
    <row r="50" spans="2:3" ht="12.75">
      <c r="B50" s="36" t="s">
        <v>961</v>
      </c>
      <c r="C50" s="9">
        <v>27</v>
      </c>
    </row>
    <row r="51" spans="2:3" ht="12.75">
      <c r="B51" s="36" t="s">
        <v>962</v>
      </c>
      <c r="C51" s="9">
        <v>31</v>
      </c>
    </row>
    <row r="52" spans="2:3" ht="12.75">
      <c r="B52" s="36" t="s">
        <v>963</v>
      </c>
      <c r="C52" s="9">
        <v>38</v>
      </c>
    </row>
    <row r="53" spans="2:3" ht="12.75">
      <c r="B53" s="36" t="s">
        <v>964</v>
      </c>
      <c r="C53" s="9">
        <v>34</v>
      </c>
    </row>
    <row r="54" spans="2:3" ht="12.75">
      <c r="B54" s="36" t="s">
        <v>965</v>
      </c>
      <c r="C54" s="9">
        <v>38</v>
      </c>
    </row>
    <row r="55" spans="2:3" ht="12.75">
      <c r="B55" s="36" t="s">
        <v>966</v>
      </c>
      <c r="C55" s="9">
        <v>36</v>
      </c>
    </row>
    <row r="56" spans="2:3" ht="12.75">
      <c r="B56" s="36" t="s">
        <v>967</v>
      </c>
      <c r="C56" s="9">
        <v>33</v>
      </c>
    </row>
    <row r="57" spans="2:3" ht="12.75">
      <c r="B57" s="36" t="s">
        <v>968</v>
      </c>
      <c r="C57" s="9">
        <v>36</v>
      </c>
    </row>
    <row r="58" spans="2:3" ht="12.75">
      <c r="B58" s="36" t="s">
        <v>969</v>
      </c>
      <c r="C58" s="9">
        <v>44</v>
      </c>
    </row>
    <row r="59" spans="2:3" ht="12.75">
      <c r="B59" s="36" t="s">
        <v>970</v>
      </c>
      <c r="C59" s="9">
        <v>44</v>
      </c>
    </row>
    <row r="60" spans="2:3" ht="12.75">
      <c r="B60" s="36" t="s">
        <v>971</v>
      </c>
      <c r="C60" s="9">
        <v>43</v>
      </c>
    </row>
    <row r="61" spans="2:3" ht="12.75">
      <c r="B61" s="36" t="s">
        <v>972</v>
      </c>
      <c r="C61" s="9">
        <v>48</v>
      </c>
    </row>
    <row r="62" spans="2:3" ht="12.75">
      <c r="B62" s="36" t="s">
        <v>973</v>
      </c>
      <c r="C62" s="9">
        <v>38</v>
      </c>
    </row>
    <row r="63" spans="2:3" ht="12.75">
      <c r="B63" s="36" t="s">
        <v>334</v>
      </c>
      <c r="C63" s="9">
        <v>42</v>
      </c>
    </row>
    <row r="64" spans="2:3" ht="12.75">
      <c r="B64" s="36" t="s">
        <v>335</v>
      </c>
      <c r="C64" s="9">
        <v>36</v>
      </c>
    </row>
    <row r="65" spans="2:3" ht="12.75">
      <c r="B65" s="36" t="s">
        <v>336</v>
      </c>
      <c r="C65" s="9">
        <v>38</v>
      </c>
    </row>
    <row r="66" spans="2:3" ht="12.75">
      <c r="B66" s="36" t="s">
        <v>337</v>
      </c>
      <c r="C66" s="9">
        <v>61</v>
      </c>
    </row>
    <row r="67" spans="2:3" ht="12.75">
      <c r="B67" s="36" t="s">
        <v>338</v>
      </c>
      <c r="C67" s="9">
        <v>50</v>
      </c>
    </row>
    <row r="68" spans="2:3" ht="12.75">
      <c r="B68" s="36" t="s">
        <v>339</v>
      </c>
      <c r="C68" s="9">
        <v>67</v>
      </c>
    </row>
    <row r="69" spans="2:3" ht="12.75">
      <c r="B69" s="36" t="s">
        <v>864</v>
      </c>
      <c r="C69" s="9">
        <v>55</v>
      </c>
    </row>
    <row r="70" spans="2:3" ht="12.75">
      <c r="B70" s="36" t="s">
        <v>865</v>
      </c>
      <c r="C70" s="9">
        <v>51</v>
      </c>
    </row>
    <row r="71" spans="2:3" ht="12.75">
      <c r="B71" s="36" t="s">
        <v>866</v>
      </c>
      <c r="C71" s="9">
        <v>77</v>
      </c>
    </row>
    <row r="72" spans="2:3" ht="12.75">
      <c r="B72" s="36" t="s">
        <v>867</v>
      </c>
      <c r="C72" s="9">
        <v>81</v>
      </c>
    </row>
    <row r="73" spans="2:3" ht="12.75">
      <c r="B73" s="36" t="s">
        <v>868</v>
      </c>
      <c r="C73" s="9">
        <v>79</v>
      </c>
    </row>
    <row r="74" spans="2:3" ht="12.75">
      <c r="B74" s="36" t="s">
        <v>869</v>
      </c>
      <c r="C74" s="9">
        <v>71</v>
      </c>
    </row>
    <row r="75" spans="2:3" ht="12.75">
      <c r="B75" s="36" t="s">
        <v>870</v>
      </c>
      <c r="C75" s="9">
        <v>101</v>
      </c>
    </row>
    <row r="76" spans="2:3" ht="12.75">
      <c r="B76" s="36" t="s">
        <v>871</v>
      </c>
      <c r="C76" s="9">
        <v>61</v>
      </c>
    </row>
    <row r="77" spans="2:3" ht="12.75">
      <c r="B77" s="36" t="s">
        <v>993</v>
      </c>
      <c r="C77" s="9">
        <v>65</v>
      </c>
    </row>
    <row r="78" spans="2:3" ht="12.75">
      <c r="B78" s="36" t="s">
        <v>465</v>
      </c>
      <c r="C78" s="9">
        <v>75</v>
      </c>
    </row>
    <row r="79" spans="2:3" ht="12.75">
      <c r="B79" s="36" t="s">
        <v>466</v>
      </c>
      <c r="C79" s="9">
        <v>83</v>
      </c>
    </row>
    <row r="80" spans="2:3" ht="12.75">
      <c r="B80" s="36" t="s">
        <v>467</v>
      </c>
      <c r="C80" s="9">
        <v>70</v>
      </c>
    </row>
    <row r="81" spans="2:3" ht="12.75">
      <c r="B81" s="36" t="s">
        <v>468</v>
      </c>
      <c r="C81" s="9">
        <v>89</v>
      </c>
    </row>
    <row r="82" spans="2:3" ht="12.75">
      <c r="B82" s="36" t="s">
        <v>469</v>
      </c>
      <c r="C82" s="9">
        <v>86</v>
      </c>
    </row>
    <row r="83" spans="2:3" ht="12.75">
      <c r="B83" s="36" t="s">
        <v>470</v>
      </c>
      <c r="C83" s="9">
        <v>102</v>
      </c>
    </row>
    <row r="84" spans="2:3" ht="12.75">
      <c r="B84" s="36" t="s">
        <v>471</v>
      </c>
      <c r="C84" s="9">
        <v>82</v>
      </c>
    </row>
    <row r="85" spans="2:3" ht="12.75">
      <c r="B85" s="36" t="s">
        <v>472</v>
      </c>
      <c r="C85" s="9">
        <v>87</v>
      </c>
    </row>
    <row r="86" spans="2:3" ht="12.75">
      <c r="B86" s="36" t="s">
        <v>473</v>
      </c>
      <c r="C86" s="9">
        <v>75</v>
      </c>
    </row>
    <row r="87" spans="2:3" ht="12.75">
      <c r="B87" s="36" t="s">
        <v>474</v>
      </c>
      <c r="C87" s="9">
        <v>88</v>
      </c>
    </row>
    <row r="88" spans="2:3" ht="12.75">
      <c r="B88" s="36" t="s">
        <v>475</v>
      </c>
      <c r="C88" s="9">
        <v>81</v>
      </c>
    </row>
    <row r="89" spans="2:3" ht="12.75">
      <c r="B89" s="36" t="s">
        <v>476</v>
      </c>
      <c r="C89" s="9">
        <v>90</v>
      </c>
    </row>
    <row r="90" spans="2:3" ht="12.75">
      <c r="B90" s="36" t="s">
        <v>477</v>
      </c>
      <c r="C90" s="9">
        <v>78</v>
      </c>
    </row>
    <row r="91" spans="2:3" ht="12.75">
      <c r="B91" s="36" t="s">
        <v>478</v>
      </c>
      <c r="C91" s="9">
        <v>68</v>
      </c>
    </row>
    <row r="92" spans="2:3" ht="12.75">
      <c r="B92" s="36" t="s">
        <v>479</v>
      </c>
      <c r="C92" s="9">
        <v>74</v>
      </c>
    </row>
    <row r="93" spans="2:3" ht="12.75">
      <c r="B93" s="52" t="s">
        <v>594</v>
      </c>
      <c r="C93" s="9">
        <v>72</v>
      </c>
    </row>
    <row r="94" spans="2:3" ht="12.75">
      <c r="B94" s="52" t="s">
        <v>439</v>
      </c>
      <c r="C94" s="9">
        <v>69</v>
      </c>
    </row>
    <row r="95" spans="2:3" ht="12.75">
      <c r="B95" s="52" t="s">
        <v>440</v>
      </c>
      <c r="C95" s="9">
        <v>41</v>
      </c>
    </row>
    <row r="96" spans="2:3" ht="12.75">
      <c r="B96" s="52" t="s">
        <v>441</v>
      </c>
      <c r="C96" s="9">
        <v>0</v>
      </c>
    </row>
    <row r="97" spans="2:3" ht="13.5" thickBot="1">
      <c r="B97" s="37" t="s">
        <v>442</v>
      </c>
      <c r="C97" s="10">
        <v>1</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Models List by Teoalida - www.teoalida.com/cardatabase</dc:title>
  <dc:subject/>
  <dc:creator>Teoalida</dc:creator>
  <cp:keywords/>
  <dc:description/>
  <cp:lastModifiedBy>Teoalida</cp:lastModifiedBy>
  <cp:lastPrinted>2000-11-21T05:12:41Z</cp:lastPrinted>
  <dcterms:created xsi:type="dcterms:W3CDTF">1999-09-25T06:16:21Z</dcterms:created>
  <dcterms:modified xsi:type="dcterms:W3CDTF">2004-05-25T15:01:50Z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